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 1" sheetId="2" r:id="rId1"/>
  </sheets>
  <definedNames>
    <definedName name="_xlnm._FilterDatabase" localSheetId="0" hidden="1">'Sheet 1'!$A$2:$Q$67</definedName>
  </definedNames>
  <calcPr calcId="191029"/>
</workbook>
</file>

<file path=xl/calcChain.xml><?xml version="1.0" encoding="utf-8"?>
<calcChain xmlns="http://schemas.openxmlformats.org/spreadsheetml/2006/main">
  <c r="D3" i="2" l="1"/>
  <c r="P1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</calcChain>
</file>

<file path=xl/sharedStrings.xml><?xml version="1.0" encoding="utf-8"?>
<sst xmlns="http://schemas.openxmlformats.org/spreadsheetml/2006/main" count="731" uniqueCount="211">
  <si>
    <t>Gender</t>
  </si>
  <si>
    <t>Style</t>
  </si>
  <si>
    <t>Style description</t>
  </si>
  <si>
    <t>merchandise category</t>
  </si>
  <si>
    <t>Fabric</t>
  </si>
  <si>
    <t>Color</t>
  </si>
  <si>
    <t>Size</t>
  </si>
  <si>
    <t>EAN barcode</t>
  </si>
  <si>
    <t>MadeIn</t>
  </si>
  <si>
    <t>Composizione</t>
  </si>
  <si>
    <t>BAGS</t>
  </si>
  <si>
    <t>BLA</t>
  </si>
  <si>
    <t>T/U</t>
  </si>
  <si>
    <t>MM   MYANMAR</t>
  </si>
  <si>
    <t>00076210970006476508</t>
  </si>
  <si>
    <t>W</t>
  </si>
  <si>
    <t>HWAG95</t>
  </si>
  <si>
    <t>NRC</t>
  </si>
  <si>
    <t>VN   VIETNAM</t>
  </si>
  <si>
    <t>HTY - 62%Cotton / 31%Polyester / 7%Viscose /</t>
  </si>
  <si>
    <t>SEBINA FLAP SHOULDER</t>
  </si>
  <si>
    <t>24190</t>
  </si>
  <si>
    <t>7626741563128</t>
  </si>
  <si>
    <t>HWGG95</t>
  </si>
  <si>
    <t>BESSEY CONVERTIBLE X</t>
  </si>
  <si>
    <t>22210</t>
  </si>
  <si>
    <t>DAI</t>
  </si>
  <si>
    <t>7626741559169</t>
  </si>
  <si>
    <t>KH   CAMBODIA</t>
  </si>
  <si>
    <t>AFX - 100%Polyamide /</t>
  </si>
  <si>
    <t>00076210970006476591</t>
  </si>
  <si>
    <t>E4P - 100%Polyurethane /</t>
  </si>
  <si>
    <t>LVG</t>
  </si>
  <si>
    <t>HWKG95</t>
  </si>
  <si>
    <t>ORLINA TOP ZIP SHOUL</t>
  </si>
  <si>
    <t>31180</t>
  </si>
  <si>
    <t>7626741562589</t>
  </si>
  <si>
    <t>E4J - 100%Polyurethane /</t>
  </si>
  <si>
    <t>ORLINA TOP HANDLE FL</t>
  </si>
  <si>
    <t>31200</t>
  </si>
  <si>
    <t>AQR</t>
  </si>
  <si>
    <t>7626741562602</t>
  </si>
  <si>
    <t>00076210970006476539</t>
  </si>
  <si>
    <t>7626741562558</t>
  </si>
  <si>
    <t>00076210970006476560</t>
  </si>
  <si>
    <t>CSL</t>
  </si>
  <si>
    <t>7626741562572</t>
  </si>
  <si>
    <t>00076210970006476447</t>
  </si>
  <si>
    <t>00076210970006476485</t>
  </si>
  <si>
    <t>00076210970006356657</t>
  </si>
  <si>
    <t>00076210970006356664</t>
  </si>
  <si>
    <t>00076210970006476546</t>
  </si>
  <si>
    <t>ID   INDONESIA</t>
  </si>
  <si>
    <t>SHE</t>
  </si>
  <si>
    <t>WLO</t>
  </si>
  <si>
    <t>COG</t>
  </si>
  <si>
    <t>EVENINGS-BAGS</t>
  </si>
  <si>
    <t>HWBG96</t>
  </si>
  <si>
    <t>CIRCE FLAP SHOULDER</t>
  </si>
  <si>
    <t>42190</t>
  </si>
  <si>
    <t>NASTRA TOP ZIP SHOUL</t>
  </si>
  <si>
    <t>37170</t>
  </si>
  <si>
    <t>7620837314601</t>
  </si>
  <si>
    <t>CN   CHINA</t>
  </si>
  <si>
    <t>CIRCE HOBO SHOULDER</t>
  </si>
  <si>
    <t>42010</t>
  </si>
  <si>
    <t>7620837314854</t>
  </si>
  <si>
    <t>CRD</t>
  </si>
  <si>
    <t>7620837314861</t>
  </si>
  <si>
    <t>7620837314885</t>
  </si>
  <si>
    <t>00076210970006765985</t>
  </si>
  <si>
    <t>00076210970006766005</t>
  </si>
  <si>
    <t>00076210970006766111</t>
  </si>
  <si>
    <t>00076210970006765916</t>
  </si>
  <si>
    <t>00076210970006766098</t>
  </si>
  <si>
    <t>00076210970006766128</t>
  </si>
  <si>
    <t>00076210970006496087</t>
  </si>
  <si>
    <t>CERELIA FLAP SHOULDE</t>
  </si>
  <si>
    <t>45190</t>
  </si>
  <si>
    <t>ORC</t>
  </si>
  <si>
    <t>7620837314984</t>
  </si>
  <si>
    <t>HWJG96</t>
  </si>
  <si>
    <t>BEYZA FLAP SHOULDER</t>
  </si>
  <si>
    <t>27190</t>
  </si>
  <si>
    <t>BLO</t>
  </si>
  <si>
    <t>7620837316018</t>
  </si>
  <si>
    <t>IEW - 80%Polyester / 20%Cotton /</t>
  </si>
  <si>
    <t>PWB</t>
  </si>
  <si>
    <t>HWIY92</t>
  </si>
  <si>
    <t>LUA SMALL HOBO</t>
  </si>
  <si>
    <t>05010</t>
  </si>
  <si>
    <t>SIL</t>
  </si>
  <si>
    <t>7620837315998</t>
  </si>
  <si>
    <t>E4T - 100%Polyester /</t>
  </si>
  <si>
    <t>HWJO96</t>
  </si>
  <si>
    <t>LTL</t>
  </si>
  <si>
    <t>7620837316094</t>
  </si>
  <si>
    <t>00076210970006496025</t>
  </si>
  <si>
    <t>GOL</t>
  </si>
  <si>
    <t>HWIM92</t>
  </si>
  <si>
    <t>7620837315974</t>
  </si>
  <si>
    <t>7620837316032</t>
  </si>
  <si>
    <t>00076210970006496094</t>
  </si>
  <si>
    <t>00076210970006805629</t>
  </si>
  <si>
    <t>00076210970006496070</t>
  </si>
  <si>
    <t>00076210970006496124</t>
  </si>
  <si>
    <t>00076210970006496131</t>
  </si>
  <si>
    <t>HWOR93</t>
  </si>
  <si>
    <t>ZALINA MINI TOP ZIP</t>
  </si>
  <si>
    <t>50720</t>
  </si>
  <si>
    <t>7620837316261</t>
  </si>
  <si>
    <t>HBC - 99%Aluminium / 1%Metal fibre /</t>
  </si>
  <si>
    <t>HWOS96</t>
  </si>
  <si>
    <t>LORELEI TOP ZIP SHOU</t>
  </si>
  <si>
    <t>39180</t>
  </si>
  <si>
    <t>BNN</t>
  </si>
  <si>
    <t>7620837316346</t>
  </si>
  <si>
    <t>HWOY93</t>
  </si>
  <si>
    <t>7620837316407</t>
  </si>
  <si>
    <t>CDN</t>
  </si>
  <si>
    <t>7620837316247</t>
  </si>
  <si>
    <t>7620837316278</t>
  </si>
  <si>
    <t>00076210970006810852</t>
  </si>
  <si>
    <t>00076210970006810869</t>
  </si>
  <si>
    <t>00076210970005237544</t>
  </si>
  <si>
    <t>7620837316254</t>
  </si>
  <si>
    <t>00076210970005237551</t>
  </si>
  <si>
    <t>00076210970006805582</t>
  </si>
  <si>
    <t>00076210970005237537</t>
  </si>
  <si>
    <t>00076210970006772884</t>
  </si>
  <si>
    <t>00076210970006755092</t>
  </si>
  <si>
    <t>00076210970006755061</t>
  </si>
  <si>
    <t>00076210970006755078</t>
  </si>
  <si>
    <t>HWWG92</t>
  </si>
  <si>
    <t>SIMONA SMALL SATCHEL</t>
  </si>
  <si>
    <t>10050</t>
  </si>
  <si>
    <t>NTC</t>
  </si>
  <si>
    <t>7620837317916</t>
  </si>
  <si>
    <t>IEQ - 100%Polypropylene /</t>
  </si>
  <si>
    <t>ARNELA TOP ZIP SHOUL</t>
  </si>
  <si>
    <t>96170</t>
  </si>
  <si>
    <t>NTB</t>
  </si>
  <si>
    <t>7620837317909</t>
  </si>
  <si>
    <t>HWSW86</t>
  </si>
  <si>
    <t>SILVANA 2 COMP TOTE</t>
  </si>
  <si>
    <t>65220</t>
  </si>
  <si>
    <t>COL</t>
  </si>
  <si>
    <t>7620837317367</t>
  </si>
  <si>
    <t>IEP - 53%Polypropylene / 34%Polyester / 6%Cotton / 7%Other Fibres /</t>
  </si>
  <si>
    <t>HWTV94</t>
  </si>
  <si>
    <t>00076210970006781527</t>
  </si>
  <si>
    <t>00076210970006781534</t>
  </si>
  <si>
    <t>00076210970006781541</t>
  </si>
  <si>
    <t>00076210970006781558</t>
  </si>
  <si>
    <t>00076210970006357081</t>
  </si>
  <si>
    <t>PWL</t>
  </si>
  <si>
    <t>7620837317572</t>
  </si>
  <si>
    <t>00076210970006357098</t>
  </si>
  <si>
    <t>00076210970006357128</t>
  </si>
  <si>
    <t>00076210970006357043</t>
  </si>
  <si>
    <t>NTW</t>
  </si>
  <si>
    <t>HWWG96</t>
  </si>
  <si>
    <t>NASTRA CONVERTIBLE X</t>
  </si>
  <si>
    <t>37210</t>
  </si>
  <si>
    <t>7620837314656</t>
  </si>
  <si>
    <t>00076210970006457774</t>
  </si>
  <si>
    <t>00076210970006457781</t>
  </si>
  <si>
    <t>00076210970006457798</t>
  </si>
  <si>
    <t>00076210970006805568</t>
  </si>
  <si>
    <t>SLA</t>
  </si>
  <si>
    <t>7620837314670</t>
  </si>
  <si>
    <t>ATALIA CROSSBODY BUC</t>
  </si>
  <si>
    <t>47030</t>
  </si>
  <si>
    <t>7620837318111</t>
  </si>
  <si>
    <t>IER - 72%Polypropylene / 28%Polyester /</t>
  </si>
  <si>
    <t>7620837318128</t>
  </si>
  <si>
    <t>00076210970005238251</t>
  </si>
  <si>
    <t>HWWG91</t>
  </si>
  <si>
    <t>G STATUS 2 COMPARTME</t>
  </si>
  <si>
    <t>98220</t>
  </si>
  <si>
    <t>7620837317879</t>
  </si>
  <si>
    <t>HQC - 62%Cotton / 31%Polyester / 7%Rayon /</t>
  </si>
  <si>
    <t>00076210970005238282</t>
  </si>
  <si>
    <t>00076210970005238329</t>
  </si>
  <si>
    <t>00076210970006476331</t>
  </si>
  <si>
    <t>00076210970006476348</t>
  </si>
  <si>
    <t>00076210970006476355</t>
  </si>
  <si>
    <t>00076210970006476362</t>
  </si>
  <si>
    <t>00076210970006476379</t>
  </si>
  <si>
    <t>00076210970006476386</t>
  </si>
  <si>
    <t>00076210970005238343</t>
  </si>
  <si>
    <t>00076210970006476263</t>
  </si>
  <si>
    <t>00076210970006476270</t>
  </si>
  <si>
    <t>00076210970006476300</t>
  </si>
  <si>
    <t>00076210970006476317</t>
  </si>
  <si>
    <t>00076210970006476324</t>
  </si>
  <si>
    <t>ATALIA TOTE</t>
  </si>
  <si>
    <t>47220</t>
  </si>
  <si>
    <t>7620837318135</t>
  </si>
  <si>
    <t>7620837318142</t>
  </si>
  <si>
    <t>00076210970006740210</t>
  </si>
  <si>
    <t>00076210970006740227</t>
  </si>
  <si>
    <t>00076210970006740234</t>
  </si>
  <si>
    <t>00076210970006766074</t>
  </si>
  <si>
    <t>00076210970006772846</t>
  </si>
  <si>
    <t>QTY</t>
  </si>
  <si>
    <t>SKU</t>
  </si>
  <si>
    <t>WHS</t>
  </si>
  <si>
    <t>RRP</t>
  </si>
  <si>
    <t>FOTO</t>
  </si>
  <si>
    <t xml:space="preserve">Parcel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</si>
</sst>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44" fontId="0" fillId="0" borderId="0" xfId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152400</xdr:rowOff>
    </xdr:from>
    <xdr:to>
      <xdr:col>1</xdr:col>
      <xdr:colOff>1676400</xdr:colOff>
      <xdr:row>2</xdr:row>
      <xdr:rowOff>1771650</xdr:rowOff>
    </xdr:to>
    <xdr:pic>
      <xdr:nvPicPr>
        <xdr:cNvPr id="1025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59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3</xdr:row>
      <xdr:rowOff>152400</xdr:rowOff>
    </xdr:from>
    <xdr:to>
      <xdr:col>1</xdr:col>
      <xdr:colOff>1676400</xdr:colOff>
      <xdr:row>3</xdr:row>
      <xdr:rowOff>1771650</xdr:rowOff>
    </xdr:to>
    <xdr:pic>
      <xdr:nvPicPr>
        <xdr:cNvPr id="1026" name="Immagin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66975" y="249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</xdr:row>
      <xdr:rowOff>152400</xdr:rowOff>
    </xdr:from>
    <xdr:to>
      <xdr:col>1</xdr:col>
      <xdr:colOff>1676400</xdr:colOff>
      <xdr:row>4</xdr:row>
      <xdr:rowOff>1771650</xdr:rowOff>
    </xdr:to>
    <xdr:pic>
      <xdr:nvPicPr>
        <xdr:cNvPr id="1027" name="Immagin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440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</xdr:row>
      <xdr:rowOff>152400</xdr:rowOff>
    </xdr:from>
    <xdr:to>
      <xdr:col>1</xdr:col>
      <xdr:colOff>1676400</xdr:colOff>
      <xdr:row>5</xdr:row>
      <xdr:rowOff>1771650</xdr:rowOff>
    </xdr:to>
    <xdr:pic>
      <xdr:nvPicPr>
        <xdr:cNvPr id="1028" name="Immagine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66975" y="630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6</xdr:row>
      <xdr:rowOff>152400</xdr:rowOff>
    </xdr:from>
    <xdr:to>
      <xdr:col>1</xdr:col>
      <xdr:colOff>1676400</xdr:colOff>
      <xdr:row>6</xdr:row>
      <xdr:rowOff>1771650</xdr:rowOff>
    </xdr:to>
    <xdr:pic>
      <xdr:nvPicPr>
        <xdr:cNvPr id="1029" name="Immagine 1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66975" y="821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7</xdr:row>
      <xdr:rowOff>152400</xdr:rowOff>
    </xdr:from>
    <xdr:to>
      <xdr:col>1</xdr:col>
      <xdr:colOff>1676400</xdr:colOff>
      <xdr:row>7</xdr:row>
      <xdr:rowOff>1771650</xdr:rowOff>
    </xdr:to>
    <xdr:pic>
      <xdr:nvPicPr>
        <xdr:cNvPr id="1030" name="Immagine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466975" y="1011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8</xdr:row>
      <xdr:rowOff>152400</xdr:rowOff>
    </xdr:from>
    <xdr:to>
      <xdr:col>1</xdr:col>
      <xdr:colOff>1676400</xdr:colOff>
      <xdr:row>8</xdr:row>
      <xdr:rowOff>1771650</xdr:rowOff>
    </xdr:to>
    <xdr:pic>
      <xdr:nvPicPr>
        <xdr:cNvPr id="1031" name="Immagine 1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466975" y="1202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9</xdr:row>
      <xdr:rowOff>152400</xdr:rowOff>
    </xdr:from>
    <xdr:to>
      <xdr:col>1</xdr:col>
      <xdr:colOff>1676400</xdr:colOff>
      <xdr:row>9</xdr:row>
      <xdr:rowOff>1771650</xdr:rowOff>
    </xdr:to>
    <xdr:pic>
      <xdr:nvPicPr>
        <xdr:cNvPr id="1032" name="Immagine 1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66975" y="1392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10</xdr:row>
      <xdr:rowOff>152400</xdr:rowOff>
    </xdr:from>
    <xdr:to>
      <xdr:col>1</xdr:col>
      <xdr:colOff>1676400</xdr:colOff>
      <xdr:row>10</xdr:row>
      <xdr:rowOff>1771650</xdr:rowOff>
    </xdr:to>
    <xdr:pic>
      <xdr:nvPicPr>
        <xdr:cNvPr id="1033" name="Immagine 1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66975" y="1583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11</xdr:row>
      <xdr:rowOff>152400</xdr:rowOff>
    </xdr:from>
    <xdr:to>
      <xdr:col>1</xdr:col>
      <xdr:colOff>1676400</xdr:colOff>
      <xdr:row>11</xdr:row>
      <xdr:rowOff>1771650</xdr:rowOff>
    </xdr:to>
    <xdr:pic>
      <xdr:nvPicPr>
        <xdr:cNvPr id="1034" name="Immagine 1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466975" y="1773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12</xdr:row>
      <xdr:rowOff>152400</xdr:rowOff>
    </xdr:from>
    <xdr:to>
      <xdr:col>1</xdr:col>
      <xdr:colOff>1676400</xdr:colOff>
      <xdr:row>12</xdr:row>
      <xdr:rowOff>1771650</xdr:rowOff>
    </xdr:to>
    <xdr:pic>
      <xdr:nvPicPr>
        <xdr:cNvPr id="1035" name="Immagine 2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466975" y="1964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13</xdr:row>
      <xdr:rowOff>152400</xdr:rowOff>
    </xdr:from>
    <xdr:to>
      <xdr:col>1</xdr:col>
      <xdr:colOff>1676400</xdr:colOff>
      <xdr:row>13</xdr:row>
      <xdr:rowOff>1771650</xdr:rowOff>
    </xdr:to>
    <xdr:pic>
      <xdr:nvPicPr>
        <xdr:cNvPr id="1036" name="Immagine 2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466975" y="2154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14</xdr:row>
      <xdr:rowOff>152400</xdr:rowOff>
    </xdr:from>
    <xdr:to>
      <xdr:col>1</xdr:col>
      <xdr:colOff>1676400</xdr:colOff>
      <xdr:row>14</xdr:row>
      <xdr:rowOff>1771650</xdr:rowOff>
    </xdr:to>
    <xdr:pic>
      <xdr:nvPicPr>
        <xdr:cNvPr id="1037" name="Immagine 2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66975" y="2345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15</xdr:row>
      <xdr:rowOff>152400</xdr:rowOff>
    </xdr:from>
    <xdr:to>
      <xdr:col>1</xdr:col>
      <xdr:colOff>1676400</xdr:colOff>
      <xdr:row>15</xdr:row>
      <xdr:rowOff>1771650</xdr:rowOff>
    </xdr:to>
    <xdr:pic>
      <xdr:nvPicPr>
        <xdr:cNvPr id="1038" name="Immagine 2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66975" y="2535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16</xdr:row>
      <xdr:rowOff>152400</xdr:rowOff>
    </xdr:from>
    <xdr:to>
      <xdr:col>1</xdr:col>
      <xdr:colOff>1676400</xdr:colOff>
      <xdr:row>16</xdr:row>
      <xdr:rowOff>1771650</xdr:rowOff>
    </xdr:to>
    <xdr:pic>
      <xdr:nvPicPr>
        <xdr:cNvPr id="1039" name="Immagine 2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466975" y="2726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17</xdr:row>
      <xdr:rowOff>152400</xdr:rowOff>
    </xdr:from>
    <xdr:to>
      <xdr:col>1</xdr:col>
      <xdr:colOff>1676400</xdr:colOff>
      <xdr:row>17</xdr:row>
      <xdr:rowOff>1771650</xdr:rowOff>
    </xdr:to>
    <xdr:pic>
      <xdr:nvPicPr>
        <xdr:cNvPr id="1040" name="Immagine 28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466975" y="2916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18</xdr:row>
      <xdr:rowOff>152400</xdr:rowOff>
    </xdr:from>
    <xdr:to>
      <xdr:col>1</xdr:col>
      <xdr:colOff>1676400</xdr:colOff>
      <xdr:row>18</xdr:row>
      <xdr:rowOff>1771650</xdr:rowOff>
    </xdr:to>
    <xdr:pic>
      <xdr:nvPicPr>
        <xdr:cNvPr id="1041" name="Immagine 29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466975" y="3107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19</xdr:row>
      <xdr:rowOff>152400</xdr:rowOff>
    </xdr:from>
    <xdr:to>
      <xdr:col>1</xdr:col>
      <xdr:colOff>1676400</xdr:colOff>
      <xdr:row>19</xdr:row>
      <xdr:rowOff>1771650</xdr:rowOff>
    </xdr:to>
    <xdr:pic>
      <xdr:nvPicPr>
        <xdr:cNvPr id="1042" name="Immagine 35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466975" y="3297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20</xdr:row>
      <xdr:rowOff>152400</xdr:rowOff>
    </xdr:from>
    <xdr:to>
      <xdr:col>1</xdr:col>
      <xdr:colOff>1676400</xdr:colOff>
      <xdr:row>20</xdr:row>
      <xdr:rowOff>1771650</xdr:rowOff>
    </xdr:to>
    <xdr:pic>
      <xdr:nvPicPr>
        <xdr:cNvPr id="1043" name="Immagine 3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466975" y="3488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21</xdr:row>
      <xdr:rowOff>152400</xdr:rowOff>
    </xdr:from>
    <xdr:to>
      <xdr:col>1</xdr:col>
      <xdr:colOff>1676400</xdr:colOff>
      <xdr:row>21</xdr:row>
      <xdr:rowOff>1771650</xdr:rowOff>
    </xdr:to>
    <xdr:pic>
      <xdr:nvPicPr>
        <xdr:cNvPr id="1044" name="Immagine 37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466975" y="3678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22</xdr:row>
      <xdr:rowOff>152400</xdr:rowOff>
    </xdr:from>
    <xdr:to>
      <xdr:col>1</xdr:col>
      <xdr:colOff>1676400</xdr:colOff>
      <xdr:row>22</xdr:row>
      <xdr:rowOff>1771650</xdr:rowOff>
    </xdr:to>
    <xdr:pic>
      <xdr:nvPicPr>
        <xdr:cNvPr id="1045" name="Immagine 3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466975" y="3869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23</xdr:row>
      <xdr:rowOff>152400</xdr:rowOff>
    </xdr:from>
    <xdr:to>
      <xdr:col>1</xdr:col>
      <xdr:colOff>1676400</xdr:colOff>
      <xdr:row>23</xdr:row>
      <xdr:rowOff>1771650</xdr:rowOff>
    </xdr:to>
    <xdr:pic>
      <xdr:nvPicPr>
        <xdr:cNvPr id="1046" name="Immagine 39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466975" y="4059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24</xdr:row>
      <xdr:rowOff>152400</xdr:rowOff>
    </xdr:from>
    <xdr:to>
      <xdr:col>1</xdr:col>
      <xdr:colOff>1676400</xdr:colOff>
      <xdr:row>24</xdr:row>
      <xdr:rowOff>1771650</xdr:rowOff>
    </xdr:to>
    <xdr:pic>
      <xdr:nvPicPr>
        <xdr:cNvPr id="1047" name="Immagine 40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466975" y="4250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25</xdr:row>
      <xdr:rowOff>152400</xdr:rowOff>
    </xdr:from>
    <xdr:to>
      <xdr:col>1</xdr:col>
      <xdr:colOff>1676400</xdr:colOff>
      <xdr:row>25</xdr:row>
      <xdr:rowOff>1771650</xdr:rowOff>
    </xdr:to>
    <xdr:pic>
      <xdr:nvPicPr>
        <xdr:cNvPr id="1048" name="Immagine 46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466975" y="4440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26</xdr:row>
      <xdr:rowOff>152400</xdr:rowOff>
    </xdr:from>
    <xdr:to>
      <xdr:col>1</xdr:col>
      <xdr:colOff>1676400</xdr:colOff>
      <xdr:row>26</xdr:row>
      <xdr:rowOff>1771650</xdr:rowOff>
    </xdr:to>
    <xdr:pic>
      <xdr:nvPicPr>
        <xdr:cNvPr id="1049" name="Immagine 4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466975" y="4631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27</xdr:row>
      <xdr:rowOff>152400</xdr:rowOff>
    </xdr:from>
    <xdr:to>
      <xdr:col>1</xdr:col>
      <xdr:colOff>1676400</xdr:colOff>
      <xdr:row>27</xdr:row>
      <xdr:rowOff>1771650</xdr:rowOff>
    </xdr:to>
    <xdr:pic>
      <xdr:nvPicPr>
        <xdr:cNvPr id="1050" name="Immagine 4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466975" y="4821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28</xdr:row>
      <xdr:rowOff>152400</xdr:rowOff>
    </xdr:from>
    <xdr:to>
      <xdr:col>1</xdr:col>
      <xdr:colOff>1676400</xdr:colOff>
      <xdr:row>28</xdr:row>
      <xdr:rowOff>1771650</xdr:rowOff>
    </xdr:to>
    <xdr:pic>
      <xdr:nvPicPr>
        <xdr:cNvPr id="1051" name="Immagine 4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466975" y="5012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29</xdr:row>
      <xdr:rowOff>152400</xdr:rowOff>
    </xdr:from>
    <xdr:to>
      <xdr:col>1</xdr:col>
      <xdr:colOff>1676400</xdr:colOff>
      <xdr:row>29</xdr:row>
      <xdr:rowOff>1771650</xdr:rowOff>
    </xdr:to>
    <xdr:pic>
      <xdr:nvPicPr>
        <xdr:cNvPr id="1052" name="Immagine 50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466975" y="5202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30</xdr:row>
      <xdr:rowOff>152400</xdr:rowOff>
    </xdr:from>
    <xdr:to>
      <xdr:col>1</xdr:col>
      <xdr:colOff>1676400</xdr:colOff>
      <xdr:row>30</xdr:row>
      <xdr:rowOff>1771650</xdr:rowOff>
    </xdr:to>
    <xdr:pic>
      <xdr:nvPicPr>
        <xdr:cNvPr id="1053" name="Immagine 51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466975" y="5393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31</xdr:row>
      <xdr:rowOff>152400</xdr:rowOff>
    </xdr:from>
    <xdr:to>
      <xdr:col>1</xdr:col>
      <xdr:colOff>1676400</xdr:colOff>
      <xdr:row>31</xdr:row>
      <xdr:rowOff>1771650</xdr:rowOff>
    </xdr:to>
    <xdr:pic>
      <xdr:nvPicPr>
        <xdr:cNvPr id="1054" name="Immagine 52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466975" y="5583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32</xdr:row>
      <xdr:rowOff>152400</xdr:rowOff>
    </xdr:from>
    <xdr:to>
      <xdr:col>1</xdr:col>
      <xdr:colOff>1676400</xdr:colOff>
      <xdr:row>32</xdr:row>
      <xdr:rowOff>1771650</xdr:rowOff>
    </xdr:to>
    <xdr:pic>
      <xdr:nvPicPr>
        <xdr:cNvPr id="1055" name="Immagine 54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466975" y="5774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33</xdr:row>
      <xdr:rowOff>152400</xdr:rowOff>
    </xdr:from>
    <xdr:to>
      <xdr:col>1</xdr:col>
      <xdr:colOff>1676400</xdr:colOff>
      <xdr:row>33</xdr:row>
      <xdr:rowOff>1771650</xdr:rowOff>
    </xdr:to>
    <xdr:pic>
      <xdr:nvPicPr>
        <xdr:cNvPr id="1056" name="Immagine 55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466975" y="5964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34</xdr:row>
      <xdr:rowOff>152400</xdr:rowOff>
    </xdr:from>
    <xdr:to>
      <xdr:col>1</xdr:col>
      <xdr:colOff>1676400</xdr:colOff>
      <xdr:row>34</xdr:row>
      <xdr:rowOff>1771650</xdr:rowOff>
    </xdr:to>
    <xdr:pic>
      <xdr:nvPicPr>
        <xdr:cNvPr id="1057" name="Immagine 56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466975" y="6155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35</xdr:row>
      <xdr:rowOff>152400</xdr:rowOff>
    </xdr:from>
    <xdr:to>
      <xdr:col>1</xdr:col>
      <xdr:colOff>1676400</xdr:colOff>
      <xdr:row>35</xdr:row>
      <xdr:rowOff>1771650</xdr:rowOff>
    </xdr:to>
    <xdr:pic>
      <xdr:nvPicPr>
        <xdr:cNvPr id="1058" name="Immagine 57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466975" y="6345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36</xdr:row>
      <xdr:rowOff>152400</xdr:rowOff>
    </xdr:from>
    <xdr:to>
      <xdr:col>1</xdr:col>
      <xdr:colOff>1676400</xdr:colOff>
      <xdr:row>36</xdr:row>
      <xdr:rowOff>1771650</xdr:rowOff>
    </xdr:to>
    <xdr:pic>
      <xdr:nvPicPr>
        <xdr:cNvPr id="1059" name="Immagine 58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466975" y="6536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37</xdr:row>
      <xdr:rowOff>152400</xdr:rowOff>
    </xdr:from>
    <xdr:to>
      <xdr:col>1</xdr:col>
      <xdr:colOff>1676400</xdr:colOff>
      <xdr:row>37</xdr:row>
      <xdr:rowOff>1771650</xdr:rowOff>
    </xdr:to>
    <xdr:pic>
      <xdr:nvPicPr>
        <xdr:cNvPr id="1060" name="Immagine 59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466975" y="6726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38</xdr:row>
      <xdr:rowOff>152400</xdr:rowOff>
    </xdr:from>
    <xdr:to>
      <xdr:col>1</xdr:col>
      <xdr:colOff>1676400</xdr:colOff>
      <xdr:row>38</xdr:row>
      <xdr:rowOff>1771650</xdr:rowOff>
    </xdr:to>
    <xdr:pic>
      <xdr:nvPicPr>
        <xdr:cNvPr id="1061" name="Immagine 60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466975" y="6917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39</xdr:row>
      <xdr:rowOff>152400</xdr:rowOff>
    </xdr:from>
    <xdr:to>
      <xdr:col>1</xdr:col>
      <xdr:colOff>1676400</xdr:colOff>
      <xdr:row>39</xdr:row>
      <xdr:rowOff>1771650</xdr:rowOff>
    </xdr:to>
    <xdr:pic>
      <xdr:nvPicPr>
        <xdr:cNvPr id="1062" name="Immagine 61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466975" y="7107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40</xdr:row>
      <xdr:rowOff>152400</xdr:rowOff>
    </xdr:from>
    <xdr:to>
      <xdr:col>1</xdr:col>
      <xdr:colOff>1676400</xdr:colOff>
      <xdr:row>40</xdr:row>
      <xdr:rowOff>1771650</xdr:rowOff>
    </xdr:to>
    <xdr:pic>
      <xdr:nvPicPr>
        <xdr:cNvPr id="1063" name="Immagine 62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466975" y="7298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41</xdr:row>
      <xdr:rowOff>152400</xdr:rowOff>
    </xdr:from>
    <xdr:to>
      <xdr:col>1</xdr:col>
      <xdr:colOff>1676400</xdr:colOff>
      <xdr:row>41</xdr:row>
      <xdr:rowOff>1771650</xdr:rowOff>
    </xdr:to>
    <xdr:pic>
      <xdr:nvPicPr>
        <xdr:cNvPr id="1064" name="Immagine 6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466975" y="7488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42</xdr:row>
      <xdr:rowOff>152400</xdr:rowOff>
    </xdr:from>
    <xdr:to>
      <xdr:col>1</xdr:col>
      <xdr:colOff>1676400</xdr:colOff>
      <xdr:row>42</xdr:row>
      <xdr:rowOff>1771650</xdr:rowOff>
    </xdr:to>
    <xdr:pic>
      <xdr:nvPicPr>
        <xdr:cNvPr id="1065" name="Immagine 67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466975" y="7679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43</xdr:row>
      <xdr:rowOff>152400</xdr:rowOff>
    </xdr:from>
    <xdr:to>
      <xdr:col>1</xdr:col>
      <xdr:colOff>1676400</xdr:colOff>
      <xdr:row>43</xdr:row>
      <xdr:rowOff>1771650</xdr:rowOff>
    </xdr:to>
    <xdr:pic>
      <xdr:nvPicPr>
        <xdr:cNvPr id="1066" name="Immagine 73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466975" y="7869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44</xdr:row>
      <xdr:rowOff>152400</xdr:rowOff>
    </xdr:from>
    <xdr:to>
      <xdr:col>1</xdr:col>
      <xdr:colOff>1676400</xdr:colOff>
      <xdr:row>44</xdr:row>
      <xdr:rowOff>1771650</xdr:rowOff>
    </xdr:to>
    <xdr:pic>
      <xdr:nvPicPr>
        <xdr:cNvPr id="1067" name="Immagine 74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466975" y="8060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45</xdr:row>
      <xdr:rowOff>152400</xdr:rowOff>
    </xdr:from>
    <xdr:to>
      <xdr:col>1</xdr:col>
      <xdr:colOff>1676400</xdr:colOff>
      <xdr:row>45</xdr:row>
      <xdr:rowOff>1771650</xdr:rowOff>
    </xdr:to>
    <xdr:pic>
      <xdr:nvPicPr>
        <xdr:cNvPr id="1068" name="Immagine 75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466975" y="8250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46</xdr:row>
      <xdr:rowOff>152400</xdr:rowOff>
    </xdr:from>
    <xdr:to>
      <xdr:col>1</xdr:col>
      <xdr:colOff>1676400</xdr:colOff>
      <xdr:row>46</xdr:row>
      <xdr:rowOff>1771650</xdr:rowOff>
    </xdr:to>
    <xdr:pic>
      <xdr:nvPicPr>
        <xdr:cNvPr id="1069" name="Immagine 76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466975" y="8441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47</xdr:row>
      <xdr:rowOff>152400</xdr:rowOff>
    </xdr:from>
    <xdr:to>
      <xdr:col>1</xdr:col>
      <xdr:colOff>1676400</xdr:colOff>
      <xdr:row>47</xdr:row>
      <xdr:rowOff>1771650</xdr:rowOff>
    </xdr:to>
    <xdr:pic>
      <xdr:nvPicPr>
        <xdr:cNvPr id="1070" name="Immagine 81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466975" y="8631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48</xdr:row>
      <xdr:rowOff>152400</xdr:rowOff>
    </xdr:from>
    <xdr:to>
      <xdr:col>1</xdr:col>
      <xdr:colOff>1676400</xdr:colOff>
      <xdr:row>48</xdr:row>
      <xdr:rowOff>1771650</xdr:rowOff>
    </xdr:to>
    <xdr:pic>
      <xdr:nvPicPr>
        <xdr:cNvPr id="1071" name="Immagine 82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466975" y="8822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49</xdr:row>
      <xdr:rowOff>152400</xdr:rowOff>
    </xdr:from>
    <xdr:to>
      <xdr:col>1</xdr:col>
      <xdr:colOff>1676400</xdr:colOff>
      <xdr:row>49</xdr:row>
      <xdr:rowOff>1771650</xdr:rowOff>
    </xdr:to>
    <xdr:pic>
      <xdr:nvPicPr>
        <xdr:cNvPr id="1072" name="Immagine 83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466975" y="9012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50</xdr:row>
      <xdr:rowOff>152400</xdr:rowOff>
    </xdr:from>
    <xdr:to>
      <xdr:col>1</xdr:col>
      <xdr:colOff>1676400</xdr:colOff>
      <xdr:row>50</xdr:row>
      <xdr:rowOff>1771650</xdr:rowOff>
    </xdr:to>
    <xdr:pic>
      <xdr:nvPicPr>
        <xdr:cNvPr id="1073" name="Immagine 84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466975" y="9203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51</xdr:row>
      <xdr:rowOff>152400</xdr:rowOff>
    </xdr:from>
    <xdr:to>
      <xdr:col>1</xdr:col>
      <xdr:colOff>1676400</xdr:colOff>
      <xdr:row>51</xdr:row>
      <xdr:rowOff>1771650</xdr:rowOff>
    </xdr:to>
    <xdr:pic>
      <xdr:nvPicPr>
        <xdr:cNvPr id="1074" name="Immagine 85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466975" y="9393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52</xdr:row>
      <xdr:rowOff>152400</xdr:rowOff>
    </xdr:from>
    <xdr:to>
      <xdr:col>1</xdr:col>
      <xdr:colOff>1676400</xdr:colOff>
      <xdr:row>52</xdr:row>
      <xdr:rowOff>1771650</xdr:rowOff>
    </xdr:to>
    <xdr:pic>
      <xdr:nvPicPr>
        <xdr:cNvPr id="1075" name="Immagine 86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466975" y="9584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53</xdr:row>
      <xdr:rowOff>152400</xdr:rowOff>
    </xdr:from>
    <xdr:to>
      <xdr:col>1</xdr:col>
      <xdr:colOff>1676400</xdr:colOff>
      <xdr:row>53</xdr:row>
      <xdr:rowOff>1771650</xdr:rowOff>
    </xdr:to>
    <xdr:pic>
      <xdr:nvPicPr>
        <xdr:cNvPr id="1076" name="Immagine 87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466975" y="9774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54</xdr:row>
      <xdr:rowOff>152400</xdr:rowOff>
    </xdr:from>
    <xdr:to>
      <xdr:col>1</xdr:col>
      <xdr:colOff>1676400</xdr:colOff>
      <xdr:row>54</xdr:row>
      <xdr:rowOff>1771650</xdr:rowOff>
    </xdr:to>
    <xdr:pic>
      <xdr:nvPicPr>
        <xdr:cNvPr id="1077" name="Immagine 88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466975" y="9965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55</xdr:row>
      <xdr:rowOff>152400</xdr:rowOff>
    </xdr:from>
    <xdr:to>
      <xdr:col>1</xdr:col>
      <xdr:colOff>1676400</xdr:colOff>
      <xdr:row>55</xdr:row>
      <xdr:rowOff>1771650</xdr:rowOff>
    </xdr:to>
    <xdr:pic>
      <xdr:nvPicPr>
        <xdr:cNvPr id="1078" name="Immagine 89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466975" y="10155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56</xdr:row>
      <xdr:rowOff>152400</xdr:rowOff>
    </xdr:from>
    <xdr:to>
      <xdr:col>1</xdr:col>
      <xdr:colOff>1676400</xdr:colOff>
      <xdr:row>56</xdr:row>
      <xdr:rowOff>1771650</xdr:rowOff>
    </xdr:to>
    <xdr:pic>
      <xdr:nvPicPr>
        <xdr:cNvPr id="1079" name="Immagine 90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466975" y="10346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57</xdr:row>
      <xdr:rowOff>152400</xdr:rowOff>
    </xdr:from>
    <xdr:to>
      <xdr:col>1</xdr:col>
      <xdr:colOff>1676400</xdr:colOff>
      <xdr:row>57</xdr:row>
      <xdr:rowOff>1771650</xdr:rowOff>
    </xdr:to>
    <xdr:pic>
      <xdr:nvPicPr>
        <xdr:cNvPr id="1080" name="Immagine 91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466975" y="10536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58</xdr:row>
      <xdr:rowOff>152400</xdr:rowOff>
    </xdr:from>
    <xdr:to>
      <xdr:col>1</xdr:col>
      <xdr:colOff>1676400</xdr:colOff>
      <xdr:row>58</xdr:row>
      <xdr:rowOff>1771650</xdr:rowOff>
    </xdr:to>
    <xdr:pic>
      <xdr:nvPicPr>
        <xdr:cNvPr id="1081" name="Immagine 92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466975" y="10727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59</xdr:row>
      <xdr:rowOff>152400</xdr:rowOff>
    </xdr:from>
    <xdr:to>
      <xdr:col>1</xdr:col>
      <xdr:colOff>1676400</xdr:colOff>
      <xdr:row>59</xdr:row>
      <xdr:rowOff>1771650</xdr:rowOff>
    </xdr:to>
    <xdr:pic>
      <xdr:nvPicPr>
        <xdr:cNvPr id="1082" name="Immagine 93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466975" y="10917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60</xdr:row>
      <xdr:rowOff>152400</xdr:rowOff>
    </xdr:from>
    <xdr:to>
      <xdr:col>1</xdr:col>
      <xdr:colOff>1676400</xdr:colOff>
      <xdr:row>60</xdr:row>
      <xdr:rowOff>1771650</xdr:rowOff>
    </xdr:to>
    <xdr:pic>
      <xdr:nvPicPr>
        <xdr:cNvPr id="1083" name="Immagine 94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466975" y="11108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61</xdr:row>
      <xdr:rowOff>152400</xdr:rowOff>
    </xdr:from>
    <xdr:to>
      <xdr:col>1</xdr:col>
      <xdr:colOff>1676400</xdr:colOff>
      <xdr:row>61</xdr:row>
      <xdr:rowOff>1771650</xdr:rowOff>
    </xdr:to>
    <xdr:pic>
      <xdr:nvPicPr>
        <xdr:cNvPr id="1084" name="Immagine 95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466975" y="11298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62</xdr:row>
      <xdr:rowOff>152400</xdr:rowOff>
    </xdr:from>
    <xdr:to>
      <xdr:col>1</xdr:col>
      <xdr:colOff>1676400</xdr:colOff>
      <xdr:row>62</xdr:row>
      <xdr:rowOff>1771650</xdr:rowOff>
    </xdr:to>
    <xdr:pic>
      <xdr:nvPicPr>
        <xdr:cNvPr id="1085" name="Immagine 97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466975" y="11489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63</xdr:row>
      <xdr:rowOff>152400</xdr:rowOff>
    </xdr:from>
    <xdr:to>
      <xdr:col>1</xdr:col>
      <xdr:colOff>1676400</xdr:colOff>
      <xdr:row>63</xdr:row>
      <xdr:rowOff>1771650</xdr:rowOff>
    </xdr:to>
    <xdr:pic>
      <xdr:nvPicPr>
        <xdr:cNvPr id="1086" name="Immagine 98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466975" y="11679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64</xdr:row>
      <xdr:rowOff>152400</xdr:rowOff>
    </xdr:from>
    <xdr:to>
      <xdr:col>1</xdr:col>
      <xdr:colOff>1676400</xdr:colOff>
      <xdr:row>64</xdr:row>
      <xdr:rowOff>1771650</xdr:rowOff>
    </xdr:to>
    <xdr:pic>
      <xdr:nvPicPr>
        <xdr:cNvPr id="1087" name="Immagine 99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466975" y="11870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65</xdr:row>
      <xdr:rowOff>152400</xdr:rowOff>
    </xdr:from>
    <xdr:to>
      <xdr:col>1</xdr:col>
      <xdr:colOff>1676400</xdr:colOff>
      <xdr:row>65</xdr:row>
      <xdr:rowOff>1771650</xdr:rowOff>
    </xdr:to>
    <xdr:pic>
      <xdr:nvPicPr>
        <xdr:cNvPr id="1088" name="Immagine 101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466975" y="120605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66</xdr:row>
      <xdr:rowOff>152400</xdr:rowOff>
    </xdr:from>
    <xdr:to>
      <xdr:col>1</xdr:col>
      <xdr:colOff>1676400</xdr:colOff>
      <xdr:row>66</xdr:row>
      <xdr:rowOff>1771650</xdr:rowOff>
    </xdr:to>
    <xdr:pic>
      <xdr:nvPicPr>
        <xdr:cNvPr id="1089" name="Immagine 102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466975" y="122510550"/>
          <a:ext cx="16192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workbookViewId="0">
      <selection activeCell="D3" sqref="D3"/>
    </sheetView>
  </sheetViews>
  <sheetFormatPr defaultRowHeight="15" x14ac:dyDescent="0.25"/>
  <cols>
    <col min="1" max="1" width="36.140625" style="1" bestFit="1" customWidth="1"/>
    <col min="2" max="2" width="25.7109375" style="1" customWidth="1"/>
    <col min="3" max="3" width="12" style="2" bestFit="1" customWidth="1"/>
    <col min="4" max="4" width="18.7109375" style="2" bestFit="1" customWidth="1"/>
    <col min="5" max="5" width="9.28515625" style="2" customWidth="1"/>
    <col min="6" max="6" width="8.42578125" style="2" customWidth="1"/>
    <col min="7" max="7" width="8" style="2" customWidth="1"/>
    <col min="8" max="8" width="24.28515625" style="2" customWidth="1"/>
    <col min="9" max="9" width="20.7109375" style="2" bestFit="1" customWidth="1"/>
    <col min="10" max="10" width="6.7109375" style="2" customWidth="1"/>
    <col min="11" max="11" width="14.42578125" style="2" customWidth="1"/>
    <col min="12" max="12" width="15.42578125" style="2" customWidth="1"/>
    <col min="13" max="13" width="66" style="2" customWidth="1"/>
    <col min="14" max="15" width="13.140625" style="2" customWidth="1"/>
    <col min="16" max="16" width="9.140625" style="2" bestFit="1" customWidth="1"/>
    <col min="17" max="16384" width="9.140625" style="2"/>
  </cols>
  <sheetData>
    <row r="1" spans="1:16" x14ac:dyDescent="0.25">
      <c r="O1" s="3"/>
      <c r="P1" s="3">
        <f>SUM(P3:P67)</f>
        <v>666</v>
      </c>
    </row>
    <row r="2" spans="1:16" s="1" customFormat="1" ht="19.899999999999999" customHeight="1" x14ac:dyDescent="0.25">
      <c r="A2" s="7" t="s">
        <v>210</v>
      </c>
      <c r="B2" s="7" t="s">
        <v>209</v>
      </c>
      <c r="C2" s="7" t="s">
        <v>0</v>
      </c>
      <c r="D2" s="7" t="s">
        <v>206</v>
      </c>
      <c r="E2" s="7" t="s">
        <v>1</v>
      </c>
      <c r="F2" s="7" t="s">
        <v>4</v>
      </c>
      <c r="G2" s="7" t="s">
        <v>5</v>
      </c>
      <c r="H2" s="7" t="s">
        <v>2</v>
      </c>
      <c r="I2" s="7" t="s">
        <v>3</v>
      </c>
      <c r="J2" s="7" t="s">
        <v>6</v>
      </c>
      <c r="K2" s="7" t="s">
        <v>7</v>
      </c>
      <c r="L2" s="7" t="s">
        <v>8</v>
      </c>
      <c r="M2" s="7" t="s">
        <v>9</v>
      </c>
      <c r="N2" s="8" t="s">
        <v>208</v>
      </c>
      <c r="O2" s="7" t="s">
        <v>207</v>
      </c>
      <c r="P2" s="7" t="s">
        <v>205</v>
      </c>
    </row>
    <row r="3" spans="1:16" ht="150" customHeight="1" x14ac:dyDescent="0.25">
      <c r="A3" s="4" t="s">
        <v>14</v>
      </c>
      <c r="B3" s="4"/>
      <c r="C3" s="2" t="s">
        <v>15</v>
      </c>
      <c r="D3" s="2" t="str">
        <f>E3&amp;F3&amp;G3</f>
        <v>HWAG9524190NRC</v>
      </c>
      <c r="E3" s="2" t="s">
        <v>16</v>
      </c>
      <c r="F3" s="5" t="s">
        <v>21</v>
      </c>
      <c r="G3" s="2" t="s">
        <v>17</v>
      </c>
      <c r="H3" s="2" t="s">
        <v>20</v>
      </c>
      <c r="I3" s="2" t="s">
        <v>10</v>
      </c>
      <c r="J3" s="2" t="s">
        <v>12</v>
      </c>
      <c r="K3" s="5" t="s">
        <v>22</v>
      </c>
      <c r="L3" s="2" t="s">
        <v>18</v>
      </c>
      <c r="M3" s="2" t="s">
        <v>19</v>
      </c>
      <c r="N3" s="6">
        <v>135</v>
      </c>
      <c r="O3" s="6">
        <v>56</v>
      </c>
      <c r="P3" s="2">
        <v>7</v>
      </c>
    </row>
    <row r="4" spans="1:16" ht="150" customHeight="1" x14ac:dyDescent="0.25">
      <c r="A4" s="4" t="s">
        <v>14</v>
      </c>
      <c r="B4" s="4"/>
      <c r="C4" s="2" t="s">
        <v>15</v>
      </c>
      <c r="D4" s="2" t="str">
        <f t="shared" ref="D4:D19" si="0">E4&amp;F4&amp;G4</f>
        <v>HWGG9522210DAI</v>
      </c>
      <c r="E4" s="2" t="s">
        <v>23</v>
      </c>
      <c r="F4" s="5" t="s">
        <v>25</v>
      </c>
      <c r="G4" s="2" t="s">
        <v>26</v>
      </c>
      <c r="H4" s="2" t="s">
        <v>24</v>
      </c>
      <c r="I4" s="2" t="s">
        <v>10</v>
      </c>
      <c r="J4" s="2" t="s">
        <v>12</v>
      </c>
      <c r="K4" s="5" t="s">
        <v>27</v>
      </c>
      <c r="L4" s="2" t="s">
        <v>28</v>
      </c>
      <c r="M4" s="2" t="s">
        <v>29</v>
      </c>
      <c r="N4" s="6">
        <v>135</v>
      </c>
      <c r="O4" s="6">
        <v>56</v>
      </c>
      <c r="P4" s="2">
        <v>7</v>
      </c>
    </row>
    <row r="5" spans="1:16" ht="150" customHeight="1" x14ac:dyDescent="0.25">
      <c r="A5" s="4" t="s">
        <v>30</v>
      </c>
      <c r="B5" s="4"/>
      <c r="C5" s="2" t="s">
        <v>15</v>
      </c>
      <c r="D5" s="2" t="str">
        <f t="shared" si="0"/>
        <v>HWAG9524190NRC</v>
      </c>
      <c r="E5" s="2" t="s">
        <v>16</v>
      </c>
      <c r="F5" s="5" t="s">
        <v>21</v>
      </c>
      <c r="G5" s="2" t="s">
        <v>17</v>
      </c>
      <c r="H5" s="2" t="s">
        <v>20</v>
      </c>
      <c r="I5" s="2" t="s">
        <v>10</v>
      </c>
      <c r="J5" s="2" t="s">
        <v>12</v>
      </c>
      <c r="K5" s="5" t="s">
        <v>22</v>
      </c>
      <c r="L5" s="2" t="s">
        <v>18</v>
      </c>
      <c r="M5" s="2" t="s">
        <v>19</v>
      </c>
      <c r="N5" s="6">
        <v>135</v>
      </c>
      <c r="O5" s="6">
        <v>56</v>
      </c>
      <c r="P5" s="2">
        <v>12</v>
      </c>
    </row>
    <row r="6" spans="1:16" ht="150" customHeight="1" x14ac:dyDescent="0.25">
      <c r="A6" s="4" t="s">
        <v>42</v>
      </c>
      <c r="B6" s="4"/>
      <c r="C6" s="2" t="s">
        <v>15</v>
      </c>
      <c r="D6" s="2" t="str">
        <f t="shared" si="0"/>
        <v>HWGG9522210DAI</v>
      </c>
      <c r="E6" s="2" t="s">
        <v>23</v>
      </c>
      <c r="F6" s="5" t="s">
        <v>25</v>
      </c>
      <c r="G6" s="2" t="s">
        <v>26</v>
      </c>
      <c r="H6" s="2" t="s">
        <v>24</v>
      </c>
      <c r="I6" s="2" t="s">
        <v>10</v>
      </c>
      <c r="J6" s="2" t="s">
        <v>12</v>
      </c>
      <c r="K6" s="5" t="s">
        <v>27</v>
      </c>
      <c r="L6" s="2" t="s">
        <v>28</v>
      </c>
      <c r="M6" s="2" t="s">
        <v>29</v>
      </c>
      <c r="N6" s="6">
        <v>135</v>
      </c>
      <c r="O6" s="6">
        <v>56</v>
      </c>
      <c r="P6" s="2">
        <v>16</v>
      </c>
    </row>
    <row r="7" spans="1:16" ht="150" customHeight="1" x14ac:dyDescent="0.25">
      <c r="A7" s="4" t="s">
        <v>44</v>
      </c>
      <c r="B7" s="4"/>
      <c r="C7" s="2" t="s">
        <v>15</v>
      </c>
      <c r="D7" s="2" t="str">
        <f t="shared" si="0"/>
        <v>HWKG9531180AQR</v>
      </c>
      <c r="E7" s="2" t="s">
        <v>33</v>
      </c>
      <c r="F7" s="5" t="s">
        <v>35</v>
      </c>
      <c r="G7" s="2" t="s">
        <v>40</v>
      </c>
      <c r="H7" s="2" t="s">
        <v>34</v>
      </c>
      <c r="I7" s="2" t="s">
        <v>10</v>
      </c>
      <c r="J7" s="2" t="s">
        <v>12</v>
      </c>
      <c r="K7" s="5" t="s">
        <v>43</v>
      </c>
      <c r="L7" s="2" t="s">
        <v>18</v>
      </c>
      <c r="M7" s="2" t="s">
        <v>31</v>
      </c>
      <c r="N7" s="6">
        <v>125</v>
      </c>
      <c r="O7" s="6">
        <v>51</v>
      </c>
      <c r="P7" s="2">
        <v>10</v>
      </c>
    </row>
    <row r="8" spans="1:16" ht="150" customHeight="1" x14ac:dyDescent="0.25">
      <c r="A8" s="4" t="s">
        <v>47</v>
      </c>
      <c r="B8" s="4"/>
      <c r="C8" s="2" t="s">
        <v>15</v>
      </c>
      <c r="D8" s="2" t="str">
        <f t="shared" si="0"/>
        <v>HWKG9531180CSL</v>
      </c>
      <c r="E8" s="2" t="s">
        <v>33</v>
      </c>
      <c r="F8" s="5" t="s">
        <v>35</v>
      </c>
      <c r="G8" s="2" t="s">
        <v>45</v>
      </c>
      <c r="H8" s="2" t="s">
        <v>34</v>
      </c>
      <c r="I8" s="2" t="s">
        <v>10</v>
      </c>
      <c r="J8" s="2" t="s">
        <v>12</v>
      </c>
      <c r="K8" s="5" t="s">
        <v>46</v>
      </c>
      <c r="L8" s="2" t="s">
        <v>18</v>
      </c>
      <c r="M8" s="2" t="s">
        <v>31</v>
      </c>
      <c r="N8" s="6">
        <v>125</v>
      </c>
      <c r="O8" s="6">
        <v>51</v>
      </c>
      <c r="P8" s="2">
        <v>10</v>
      </c>
    </row>
    <row r="9" spans="1:16" ht="150" customHeight="1" x14ac:dyDescent="0.25">
      <c r="A9" s="4" t="s">
        <v>48</v>
      </c>
      <c r="B9" s="4"/>
      <c r="C9" s="2" t="s">
        <v>15</v>
      </c>
      <c r="D9" s="2" t="str">
        <f t="shared" si="0"/>
        <v>HWKG9531180CSL</v>
      </c>
      <c r="E9" s="2" t="s">
        <v>33</v>
      </c>
      <c r="F9" s="5" t="s">
        <v>35</v>
      </c>
      <c r="G9" s="2" t="s">
        <v>45</v>
      </c>
      <c r="H9" s="2" t="s">
        <v>34</v>
      </c>
      <c r="I9" s="2" t="s">
        <v>10</v>
      </c>
      <c r="J9" s="2" t="s">
        <v>12</v>
      </c>
      <c r="K9" s="5" t="s">
        <v>46</v>
      </c>
      <c r="L9" s="2" t="s">
        <v>18</v>
      </c>
      <c r="M9" s="2" t="s">
        <v>31</v>
      </c>
      <c r="N9" s="6">
        <v>125</v>
      </c>
      <c r="O9" s="6">
        <v>51</v>
      </c>
      <c r="P9" s="2">
        <v>10</v>
      </c>
    </row>
    <row r="10" spans="1:16" ht="150" customHeight="1" x14ac:dyDescent="0.25">
      <c r="A10" s="4" t="s">
        <v>49</v>
      </c>
      <c r="B10" s="4"/>
      <c r="C10" s="2" t="s">
        <v>15</v>
      </c>
      <c r="D10" s="2" t="str">
        <f t="shared" si="0"/>
        <v>HWKG9531180LVG</v>
      </c>
      <c r="E10" s="2" t="s">
        <v>33</v>
      </c>
      <c r="F10" s="5" t="s">
        <v>35</v>
      </c>
      <c r="G10" s="2" t="s">
        <v>32</v>
      </c>
      <c r="H10" s="2" t="s">
        <v>34</v>
      </c>
      <c r="I10" s="2" t="s">
        <v>10</v>
      </c>
      <c r="J10" s="2" t="s">
        <v>12</v>
      </c>
      <c r="K10" s="5" t="s">
        <v>36</v>
      </c>
      <c r="L10" s="2" t="s">
        <v>18</v>
      </c>
      <c r="M10" s="2" t="s">
        <v>31</v>
      </c>
      <c r="N10" s="6">
        <v>125</v>
      </c>
      <c r="O10" s="6">
        <v>51</v>
      </c>
      <c r="P10" s="2">
        <v>9</v>
      </c>
    </row>
    <row r="11" spans="1:16" ht="150" customHeight="1" x14ac:dyDescent="0.25">
      <c r="A11" s="4" t="s">
        <v>50</v>
      </c>
      <c r="B11" s="4"/>
      <c r="C11" s="2" t="s">
        <v>15</v>
      </c>
      <c r="D11" s="2" t="str">
        <f t="shared" si="0"/>
        <v>HWKG9531180LVG</v>
      </c>
      <c r="E11" s="2" t="s">
        <v>33</v>
      </c>
      <c r="F11" s="5" t="s">
        <v>35</v>
      </c>
      <c r="G11" s="2" t="s">
        <v>32</v>
      </c>
      <c r="H11" s="2" t="s">
        <v>34</v>
      </c>
      <c r="I11" s="2" t="s">
        <v>10</v>
      </c>
      <c r="J11" s="2" t="s">
        <v>12</v>
      </c>
      <c r="K11" s="5" t="s">
        <v>36</v>
      </c>
      <c r="L11" s="2" t="s">
        <v>18</v>
      </c>
      <c r="M11" s="2" t="s">
        <v>31</v>
      </c>
      <c r="N11" s="6">
        <v>125</v>
      </c>
      <c r="O11" s="6">
        <v>51</v>
      </c>
      <c r="P11" s="2">
        <v>9</v>
      </c>
    </row>
    <row r="12" spans="1:16" ht="150" customHeight="1" x14ac:dyDescent="0.25">
      <c r="A12" s="4" t="s">
        <v>51</v>
      </c>
      <c r="B12" s="4"/>
      <c r="C12" s="2" t="s">
        <v>15</v>
      </c>
      <c r="D12" s="2" t="str">
        <f t="shared" si="0"/>
        <v>HWKG9531200AQR</v>
      </c>
      <c r="E12" s="2" t="s">
        <v>33</v>
      </c>
      <c r="F12" s="5" t="s">
        <v>39</v>
      </c>
      <c r="G12" s="2" t="s">
        <v>40</v>
      </c>
      <c r="H12" s="2" t="s">
        <v>38</v>
      </c>
      <c r="I12" s="2" t="s">
        <v>10</v>
      </c>
      <c r="J12" s="2" t="s">
        <v>12</v>
      </c>
      <c r="K12" s="5" t="s">
        <v>41</v>
      </c>
      <c r="L12" s="2" t="s">
        <v>18</v>
      </c>
      <c r="M12" s="2" t="s">
        <v>29</v>
      </c>
      <c r="N12" s="6">
        <v>135</v>
      </c>
      <c r="O12" s="6">
        <v>56</v>
      </c>
      <c r="P12" s="2">
        <v>12</v>
      </c>
    </row>
    <row r="13" spans="1:16" ht="150" customHeight="1" x14ac:dyDescent="0.25">
      <c r="A13" s="4" t="s">
        <v>70</v>
      </c>
      <c r="B13" s="4"/>
      <c r="C13" s="2" t="s">
        <v>15</v>
      </c>
      <c r="D13" s="2" t="str">
        <f t="shared" si="0"/>
        <v>HWBG9637170CSL</v>
      </c>
      <c r="E13" s="2" t="s">
        <v>57</v>
      </c>
      <c r="F13" s="5" t="s">
        <v>61</v>
      </c>
      <c r="G13" s="2" t="s">
        <v>45</v>
      </c>
      <c r="H13" s="2" t="s">
        <v>60</v>
      </c>
      <c r="I13" s="2" t="s">
        <v>10</v>
      </c>
      <c r="J13" s="2" t="s">
        <v>12</v>
      </c>
      <c r="K13" s="5" t="s">
        <v>62</v>
      </c>
      <c r="L13" s="2" t="s">
        <v>63</v>
      </c>
      <c r="M13" s="2" t="s">
        <v>37</v>
      </c>
      <c r="N13" s="6">
        <v>125</v>
      </c>
      <c r="O13" s="6">
        <v>51</v>
      </c>
      <c r="P13" s="2">
        <v>16</v>
      </c>
    </row>
    <row r="14" spans="1:16" ht="150" customHeight="1" x14ac:dyDescent="0.25">
      <c r="A14" s="4" t="s">
        <v>71</v>
      </c>
      <c r="B14" s="4"/>
      <c r="C14" s="2" t="s">
        <v>15</v>
      </c>
      <c r="D14" s="2" t="str">
        <f t="shared" si="0"/>
        <v>HWBG9637170CSL</v>
      </c>
      <c r="E14" s="2" t="s">
        <v>57</v>
      </c>
      <c r="F14" s="5" t="s">
        <v>61</v>
      </c>
      <c r="G14" s="2" t="s">
        <v>45</v>
      </c>
      <c r="H14" s="2" t="s">
        <v>60</v>
      </c>
      <c r="I14" s="2" t="s">
        <v>10</v>
      </c>
      <c r="J14" s="2" t="s">
        <v>12</v>
      </c>
      <c r="K14" s="5" t="s">
        <v>62</v>
      </c>
      <c r="L14" s="2" t="s">
        <v>63</v>
      </c>
      <c r="M14" s="2" t="s">
        <v>37</v>
      </c>
      <c r="N14" s="6">
        <v>125</v>
      </c>
      <c r="O14" s="6">
        <v>51</v>
      </c>
      <c r="P14" s="2">
        <v>16</v>
      </c>
    </row>
    <row r="15" spans="1:16" ht="150" customHeight="1" x14ac:dyDescent="0.25">
      <c r="A15" s="4" t="s">
        <v>72</v>
      </c>
      <c r="B15" s="4"/>
      <c r="C15" s="2" t="s">
        <v>15</v>
      </c>
      <c r="D15" s="2" t="str">
        <f t="shared" si="0"/>
        <v>HWBG9642010COG</v>
      </c>
      <c r="E15" s="2" t="s">
        <v>57</v>
      </c>
      <c r="F15" s="5" t="s">
        <v>65</v>
      </c>
      <c r="G15" s="2" t="s">
        <v>55</v>
      </c>
      <c r="H15" s="2" t="s">
        <v>64</v>
      </c>
      <c r="I15" s="2" t="s">
        <v>10</v>
      </c>
      <c r="J15" s="2" t="s">
        <v>12</v>
      </c>
      <c r="K15" s="5" t="s">
        <v>66</v>
      </c>
      <c r="L15" s="2" t="s">
        <v>13</v>
      </c>
      <c r="M15" s="2" t="s">
        <v>37</v>
      </c>
      <c r="N15" s="6">
        <v>145</v>
      </c>
      <c r="O15" s="6">
        <v>60</v>
      </c>
      <c r="P15" s="2">
        <v>8</v>
      </c>
    </row>
    <row r="16" spans="1:16" ht="150" customHeight="1" x14ac:dyDescent="0.25">
      <c r="A16" s="4" t="s">
        <v>73</v>
      </c>
      <c r="B16" s="4"/>
      <c r="C16" s="2" t="s">
        <v>15</v>
      </c>
      <c r="D16" s="2" t="str">
        <f t="shared" si="0"/>
        <v>HWBG9642010CRD</v>
      </c>
      <c r="E16" s="2" t="s">
        <v>57</v>
      </c>
      <c r="F16" s="5" t="s">
        <v>65</v>
      </c>
      <c r="G16" s="2" t="s">
        <v>67</v>
      </c>
      <c r="H16" s="2" t="s">
        <v>64</v>
      </c>
      <c r="I16" s="2" t="s">
        <v>10</v>
      </c>
      <c r="J16" s="2" t="s">
        <v>12</v>
      </c>
      <c r="K16" s="5" t="s">
        <v>68</v>
      </c>
      <c r="L16" s="2" t="s">
        <v>13</v>
      </c>
      <c r="M16" s="2" t="s">
        <v>37</v>
      </c>
      <c r="N16" s="6">
        <v>145</v>
      </c>
      <c r="O16" s="6">
        <v>60</v>
      </c>
      <c r="P16" s="2">
        <v>8</v>
      </c>
    </row>
    <row r="17" spans="1:16" ht="150" customHeight="1" x14ac:dyDescent="0.25">
      <c r="A17" s="4" t="s">
        <v>74</v>
      </c>
      <c r="B17" s="4"/>
      <c r="C17" s="2" t="s">
        <v>15</v>
      </c>
      <c r="D17" s="2" t="str">
        <f t="shared" si="0"/>
        <v>HWBG9642010SHE</v>
      </c>
      <c r="E17" s="2" t="s">
        <v>57</v>
      </c>
      <c r="F17" s="5" t="s">
        <v>65</v>
      </c>
      <c r="G17" s="2" t="s">
        <v>53</v>
      </c>
      <c r="H17" s="2" t="s">
        <v>64</v>
      </c>
      <c r="I17" s="2" t="s">
        <v>10</v>
      </c>
      <c r="J17" s="2" t="s">
        <v>12</v>
      </c>
      <c r="K17" s="5" t="s">
        <v>69</v>
      </c>
      <c r="L17" s="2" t="s">
        <v>13</v>
      </c>
      <c r="M17" s="2" t="s">
        <v>37</v>
      </c>
      <c r="N17" s="6">
        <v>145</v>
      </c>
      <c r="O17" s="6">
        <v>60</v>
      </c>
      <c r="P17" s="2">
        <v>8</v>
      </c>
    </row>
    <row r="18" spans="1:16" ht="150" customHeight="1" x14ac:dyDescent="0.25">
      <c r="A18" s="4" t="s">
        <v>75</v>
      </c>
      <c r="B18" s="4"/>
      <c r="C18" s="2" t="s">
        <v>15</v>
      </c>
      <c r="D18" s="2" t="str">
        <f t="shared" si="0"/>
        <v>HWBG9642010SHE</v>
      </c>
      <c r="E18" s="2" t="s">
        <v>57</v>
      </c>
      <c r="F18" s="5" t="s">
        <v>65</v>
      </c>
      <c r="G18" s="2" t="s">
        <v>53</v>
      </c>
      <c r="H18" s="2" t="s">
        <v>64</v>
      </c>
      <c r="I18" s="2" t="s">
        <v>10</v>
      </c>
      <c r="J18" s="2" t="s">
        <v>12</v>
      </c>
      <c r="K18" s="5" t="s">
        <v>69</v>
      </c>
      <c r="L18" s="2" t="s">
        <v>13</v>
      </c>
      <c r="M18" s="2" t="s">
        <v>37</v>
      </c>
      <c r="N18" s="6">
        <v>145</v>
      </c>
      <c r="O18" s="6">
        <v>60</v>
      </c>
      <c r="P18" s="2">
        <v>8</v>
      </c>
    </row>
    <row r="19" spans="1:16" ht="150" customHeight="1" x14ac:dyDescent="0.25">
      <c r="A19" s="4" t="s">
        <v>76</v>
      </c>
      <c r="B19" s="4"/>
      <c r="C19" s="2" t="s">
        <v>15</v>
      </c>
      <c r="D19" s="2" t="str">
        <f t="shared" si="0"/>
        <v>HWBG9645190ORC</v>
      </c>
      <c r="E19" s="2" t="s">
        <v>57</v>
      </c>
      <c r="F19" s="5" t="s">
        <v>78</v>
      </c>
      <c r="G19" s="2" t="s">
        <v>79</v>
      </c>
      <c r="H19" s="2" t="s">
        <v>77</v>
      </c>
      <c r="I19" s="2" t="s">
        <v>10</v>
      </c>
      <c r="J19" s="2" t="s">
        <v>12</v>
      </c>
      <c r="K19" s="5" t="s">
        <v>80</v>
      </c>
      <c r="L19" s="2" t="s">
        <v>13</v>
      </c>
      <c r="M19" s="2" t="s">
        <v>37</v>
      </c>
      <c r="N19" s="6">
        <v>125</v>
      </c>
      <c r="O19" s="6">
        <v>51</v>
      </c>
      <c r="P19" s="2">
        <v>10</v>
      </c>
    </row>
    <row r="20" spans="1:16" ht="150" customHeight="1" x14ac:dyDescent="0.25">
      <c r="A20" s="4" t="s">
        <v>97</v>
      </c>
      <c r="B20" s="4"/>
      <c r="C20" s="2" t="s">
        <v>15</v>
      </c>
      <c r="D20" s="2" t="str">
        <f t="shared" ref="D20:D41" si="1">E20&amp;F20&amp;G20</f>
        <v>HWJG9627190WLO</v>
      </c>
      <c r="E20" s="2" t="s">
        <v>81</v>
      </c>
      <c r="F20" s="5" t="s">
        <v>83</v>
      </c>
      <c r="G20" s="2" t="s">
        <v>54</v>
      </c>
      <c r="H20" s="2" t="s">
        <v>82</v>
      </c>
      <c r="I20" s="2" t="s">
        <v>10</v>
      </c>
      <c r="J20" s="2" t="s">
        <v>12</v>
      </c>
      <c r="K20" s="5" t="s">
        <v>101</v>
      </c>
      <c r="L20" s="2" t="s">
        <v>13</v>
      </c>
      <c r="M20" s="2" t="s">
        <v>86</v>
      </c>
      <c r="N20" s="6">
        <v>135</v>
      </c>
      <c r="O20" s="6">
        <v>56</v>
      </c>
      <c r="P20" s="2">
        <v>4</v>
      </c>
    </row>
    <row r="21" spans="1:16" ht="150" customHeight="1" x14ac:dyDescent="0.25">
      <c r="A21" s="4" t="s">
        <v>102</v>
      </c>
      <c r="B21" s="4"/>
      <c r="C21" s="2" t="s">
        <v>15</v>
      </c>
      <c r="D21" s="2" t="str">
        <f t="shared" si="1"/>
        <v>HWIM9205010BLA</v>
      </c>
      <c r="E21" s="2" t="s">
        <v>99</v>
      </c>
      <c r="F21" s="5" t="s">
        <v>90</v>
      </c>
      <c r="G21" s="2" t="s">
        <v>11</v>
      </c>
      <c r="H21" s="2" t="s">
        <v>89</v>
      </c>
      <c r="I21" s="2" t="s">
        <v>56</v>
      </c>
      <c r="J21" s="2" t="s">
        <v>12</v>
      </c>
      <c r="K21" s="5" t="s">
        <v>100</v>
      </c>
      <c r="L21" s="2" t="s">
        <v>13</v>
      </c>
      <c r="M21" s="2" t="s">
        <v>93</v>
      </c>
      <c r="N21" s="6">
        <v>155</v>
      </c>
      <c r="O21" s="6">
        <v>64</v>
      </c>
      <c r="P21" s="2">
        <v>24</v>
      </c>
    </row>
    <row r="22" spans="1:16" ht="150" customHeight="1" x14ac:dyDescent="0.25">
      <c r="A22" s="4" t="s">
        <v>103</v>
      </c>
      <c r="B22" s="4"/>
      <c r="C22" s="2" t="s">
        <v>15</v>
      </c>
      <c r="D22" s="2" t="str">
        <f t="shared" si="1"/>
        <v>HWIY9205010SIL</v>
      </c>
      <c r="E22" s="2" t="s">
        <v>88</v>
      </c>
      <c r="F22" s="5" t="s">
        <v>90</v>
      </c>
      <c r="G22" s="2" t="s">
        <v>91</v>
      </c>
      <c r="H22" s="2" t="s">
        <v>89</v>
      </c>
      <c r="I22" s="2" t="s">
        <v>56</v>
      </c>
      <c r="J22" s="2" t="s">
        <v>12</v>
      </c>
      <c r="K22" s="5" t="s">
        <v>92</v>
      </c>
      <c r="L22" s="2" t="s">
        <v>13</v>
      </c>
      <c r="M22" s="2" t="s">
        <v>93</v>
      </c>
      <c r="N22" s="6">
        <v>155</v>
      </c>
      <c r="O22" s="6">
        <v>64</v>
      </c>
      <c r="P22" s="2">
        <v>24</v>
      </c>
    </row>
    <row r="23" spans="1:16" ht="150" customHeight="1" x14ac:dyDescent="0.25">
      <c r="A23" s="4" t="s">
        <v>104</v>
      </c>
      <c r="B23" s="4"/>
      <c r="C23" s="2" t="s">
        <v>15</v>
      </c>
      <c r="D23" s="2" t="str">
        <f t="shared" si="1"/>
        <v>HWJG9627190BLO</v>
      </c>
      <c r="E23" s="2" t="s">
        <v>81</v>
      </c>
      <c r="F23" s="5" t="s">
        <v>83</v>
      </c>
      <c r="G23" s="2" t="s">
        <v>84</v>
      </c>
      <c r="H23" s="2" t="s">
        <v>82</v>
      </c>
      <c r="I23" s="2" t="s">
        <v>10</v>
      </c>
      <c r="J23" s="2" t="s">
        <v>12</v>
      </c>
      <c r="K23" s="5" t="s">
        <v>85</v>
      </c>
      <c r="L23" s="2" t="s">
        <v>13</v>
      </c>
      <c r="M23" s="2" t="s">
        <v>86</v>
      </c>
      <c r="N23" s="6">
        <v>135</v>
      </c>
      <c r="O23" s="6">
        <v>56</v>
      </c>
      <c r="P23" s="2">
        <v>8</v>
      </c>
    </row>
    <row r="24" spans="1:16" ht="150" customHeight="1" x14ac:dyDescent="0.25">
      <c r="A24" s="4" t="s">
        <v>105</v>
      </c>
      <c r="B24" s="4"/>
      <c r="C24" s="2" t="s">
        <v>15</v>
      </c>
      <c r="D24" s="2" t="str">
        <f t="shared" si="1"/>
        <v>HWJG9627190WLO</v>
      </c>
      <c r="E24" s="2" t="s">
        <v>81</v>
      </c>
      <c r="F24" s="5" t="s">
        <v>83</v>
      </c>
      <c r="G24" s="2" t="s">
        <v>54</v>
      </c>
      <c r="H24" s="2" t="s">
        <v>82</v>
      </c>
      <c r="I24" s="2" t="s">
        <v>10</v>
      </c>
      <c r="J24" s="2" t="s">
        <v>12</v>
      </c>
      <c r="K24" s="5" t="s">
        <v>101</v>
      </c>
      <c r="L24" s="2" t="s">
        <v>13</v>
      </c>
      <c r="M24" s="2" t="s">
        <v>86</v>
      </c>
      <c r="N24" s="6">
        <v>135</v>
      </c>
      <c r="O24" s="6">
        <v>56</v>
      </c>
      <c r="P24" s="2">
        <v>8</v>
      </c>
    </row>
    <row r="25" spans="1:16" ht="150" customHeight="1" x14ac:dyDescent="0.25">
      <c r="A25" s="4" t="s">
        <v>106</v>
      </c>
      <c r="B25" s="4"/>
      <c r="C25" s="2" t="s">
        <v>15</v>
      </c>
      <c r="D25" s="2" t="str">
        <f t="shared" si="1"/>
        <v>HWJO9642190LTL</v>
      </c>
      <c r="E25" s="2" t="s">
        <v>94</v>
      </c>
      <c r="F25" s="5" t="s">
        <v>59</v>
      </c>
      <c r="G25" s="2" t="s">
        <v>95</v>
      </c>
      <c r="H25" s="2" t="s">
        <v>58</v>
      </c>
      <c r="I25" s="2" t="s">
        <v>10</v>
      </c>
      <c r="J25" s="2" t="s">
        <v>12</v>
      </c>
      <c r="K25" s="5" t="s">
        <v>96</v>
      </c>
      <c r="L25" s="2" t="s">
        <v>13</v>
      </c>
      <c r="M25" s="2" t="s">
        <v>93</v>
      </c>
      <c r="N25" s="6">
        <v>135</v>
      </c>
      <c r="O25" s="6">
        <v>56</v>
      </c>
      <c r="P25" s="2">
        <v>9</v>
      </c>
    </row>
    <row r="26" spans="1:16" ht="150" customHeight="1" x14ac:dyDescent="0.25">
      <c r="A26" s="4" t="s">
        <v>122</v>
      </c>
      <c r="B26" s="4"/>
      <c r="C26" s="2" t="s">
        <v>15</v>
      </c>
      <c r="D26" s="2" t="str">
        <f t="shared" si="1"/>
        <v>HWOR9350720CDN</v>
      </c>
      <c r="E26" s="2" t="s">
        <v>107</v>
      </c>
      <c r="F26" s="5" t="s">
        <v>109</v>
      </c>
      <c r="G26" s="2" t="s">
        <v>119</v>
      </c>
      <c r="H26" s="2" t="s">
        <v>108</v>
      </c>
      <c r="I26" s="2" t="s">
        <v>56</v>
      </c>
      <c r="J26" s="2" t="s">
        <v>12</v>
      </c>
      <c r="K26" s="5" t="s">
        <v>120</v>
      </c>
      <c r="L26" s="2" t="s">
        <v>13</v>
      </c>
      <c r="M26" s="2" t="s">
        <v>111</v>
      </c>
      <c r="N26" s="6">
        <v>155</v>
      </c>
      <c r="O26" s="6">
        <v>64</v>
      </c>
      <c r="P26" s="2">
        <v>3</v>
      </c>
    </row>
    <row r="27" spans="1:16" ht="150" customHeight="1" x14ac:dyDescent="0.25">
      <c r="A27" s="4" t="s">
        <v>123</v>
      </c>
      <c r="B27" s="4"/>
      <c r="C27" s="2" t="s">
        <v>15</v>
      </c>
      <c r="D27" s="2" t="str">
        <f t="shared" si="1"/>
        <v>HWOR9350720CDN</v>
      </c>
      <c r="E27" s="2" t="s">
        <v>107</v>
      </c>
      <c r="F27" s="5" t="s">
        <v>109</v>
      </c>
      <c r="G27" s="2" t="s">
        <v>119</v>
      </c>
      <c r="H27" s="2" t="s">
        <v>108</v>
      </c>
      <c r="I27" s="2" t="s">
        <v>56</v>
      </c>
      <c r="J27" s="2" t="s">
        <v>12</v>
      </c>
      <c r="K27" s="5" t="s">
        <v>120</v>
      </c>
      <c r="L27" s="2" t="s">
        <v>13</v>
      </c>
      <c r="M27" s="2" t="s">
        <v>111</v>
      </c>
      <c r="N27" s="6">
        <v>155</v>
      </c>
      <c r="O27" s="6">
        <v>64</v>
      </c>
      <c r="P27" s="2">
        <v>24</v>
      </c>
    </row>
    <row r="28" spans="1:16" ht="150" customHeight="1" x14ac:dyDescent="0.25">
      <c r="A28" s="4" t="s">
        <v>124</v>
      </c>
      <c r="B28" s="4"/>
      <c r="C28" s="2" t="s">
        <v>15</v>
      </c>
      <c r="D28" s="2" t="str">
        <f t="shared" si="1"/>
        <v>HWOR9350720GOL</v>
      </c>
      <c r="E28" s="2" t="s">
        <v>107</v>
      </c>
      <c r="F28" s="5" t="s">
        <v>109</v>
      </c>
      <c r="G28" s="2" t="s">
        <v>98</v>
      </c>
      <c r="H28" s="2" t="s">
        <v>108</v>
      </c>
      <c r="I28" s="2" t="s">
        <v>56</v>
      </c>
      <c r="J28" s="2" t="s">
        <v>12</v>
      </c>
      <c r="K28" s="5" t="s">
        <v>125</v>
      </c>
      <c r="L28" s="2" t="s">
        <v>13</v>
      </c>
      <c r="M28" s="2" t="s">
        <v>111</v>
      </c>
      <c r="N28" s="6">
        <v>155</v>
      </c>
      <c r="O28" s="6">
        <v>64</v>
      </c>
      <c r="P28" s="2">
        <v>18</v>
      </c>
    </row>
    <row r="29" spans="1:16" ht="150" customHeight="1" x14ac:dyDescent="0.25">
      <c r="A29" s="4" t="s">
        <v>126</v>
      </c>
      <c r="B29" s="4"/>
      <c r="C29" s="2" t="s">
        <v>15</v>
      </c>
      <c r="D29" s="2" t="str">
        <f t="shared" si="1"/>
        <v>HWOR9350720GOL</v>
      </c>
      <c r="E29" s="2" t="s">
        <v>107</v>
      </c>
      <c r="F29" s="5" t="s">
        <v>109</v>
      </c>
      <c r="G29" s="2" t="s">
        <v>98</v>
      </c>
      <c r="H29" s="2" t="s">
        <v>108</v>
      </c>
      <c r="I29" s="2" t="s">
        <v>56</v>
      </c>
      <c r="J29" s="2" t="s">
        <v>12</v>
      </c>
      <c r="K29" s="5" t="s">
        <v>125</v>
      </c>
      <c r="L29" s="2" t="s">
        <v>13</v>
      </c>
      <c r="M29" s="2" t="s">
        <v>111</v>
      </c>
      <c r="N29" s="6">
        <v>155</v>
      </c>
      <c r="O29" s="6">
        <v>64</v>
      </c>
      <c r="P29" s="2">
        <v>19</v>
      </c>
    </row>
    <row r="30" spans="1:16" ht="150" customHeight="1" x14ac:dyDescent="0.25">
      <c r="A30" s="4" t="s">
        <v>127</v>
      </c>
      <c r="B30" s="4"/>
      <c r="C30" s="2" t="s">
        <v>15</v>
      </c>
      <c r="D30" s="2" t="str">
        <f t="shared" si="1"/>
        <v>HWOR9350720ORC</v>
      </c>
      <c r="E30" s="2" t="s">
        <v>107</v>
      </c>
      <c r="F30" s="5" t="s">
        <v>109</v>
      </c>
      <c r="G30" s="2" t="s">
        <v>79</v>
      </c>
      <c r="H30" s="2" t="s">
        <v>108</v>
      </c>
      <c r="I30" s="2" t="s">
        <v>56</v>
      </c>
      <c r="J30" s="2" t="s">
        <v>12</v>
      </c>
      <c r="K30" s="5" t="s">
        <v>110</v>
      </c>
      <c r="L30" s="2" t="s">
        <v>13</v>
      </c>
      <c r="M30" s="2" t="s">
        <v>111</v>
      </c>
      <c r="N30" s="6">
        <v>155</v>
      </c>
      <c r="O30" s="6">
        <v>64</v>
      </c>
      <c r="P30" s="2">
        <v>24</v>
      </c>
    </row>
    <row r="31" spans="1:16" ht="150" customHeight="1" x14ac:dyDescent="0.25">
      <c r="A31" s="4" t="s">
        <v>128</v>
      </c>
      <c r="B31" s="4"/>
      <c r="C31" s="2" t="s">
        <v>15</v>
      </c>
      <c r="D31" s="2" t="str">
        <f t="shared" si="1"/>
        <v>HWOR9350720PWB</v>
      </c>
      <c r="E31" s="2" t="s">
        <v>107</v>
      </c>
      <c r="F31" s="5" t="s">
        <v>109</v>
      </c>
      <c r="G31" s="2" t="s">
        <v>87</v>
      </c>
      <c r="H31" s="2" t="s">
        <v>108</v>
      </c>
      <c r="I31" s="2" t="s">
        <v>56</v>
      </c>
      <c r="J31" s="2" t="s">
        <v>12</v>
      </c>
      <c r="K31" s="5" t="s">
        <v>121</v>
      </c>
      <c r="L31" s="2" t="s">
        <v>13</v>
      </c>
      <c r="M31" s="2" t="s">
        <v>111</v>
      </c>
      <c r="N31" s="6">
        <v>155</v>
      </c>
      <c r="O31" s="6">
        <v>64</v>
      </c>
      <c r="P31" s="2">
        <v>11</v>
      </c>
    </row>
    <row r="32" spans="1:16" ht="150" customHeight="1" x14ac:dyDescent="0.25">
      <c r="A32" s="4" t="s">
        <v>129</v>
      </c>
      <c r="B32" s="4"/>
      <c r="C32" s="2" t="s">
        <v>15</v>
      </c>
      <c r="D32" s="2" t="str">
        <f t="shared" si="1"/>
        <v>HWOR9350720PWB</v>
      </c>
      <c r="E32" s="2" t="s">
        <v>107</v>
      </c>
      <c r="F32" s="5" t="s">
        <v>109</v>
      </c>
      <c r="G32" s="2" t="s">
        <v>87</v>
      </c>
      <c r="H32" s="2" t="s">
        <v>108</v>
      </c>
      <c r="I32" s="2" t="s">
        <v>56</v>
      </c>
      <c r="J32" s="2" t="s">
        <v>12</v>
      </c>
      <c r="K32" s="5" t="s">
        <v>121</v>
      </c>
      <c r="L32" s="2" t="s">
        <v>13</v>
      </c>
      <c r="M32" s="2" t="s">
        <v>111</v>
      </c>
      <c r="N32" s="6">
        <v>155</v>
      </c>
      <c r="O32" s="6">
        <v>64</v>
      </c>
      <c r="P32" s="2">
        <v>18</v>
      </c>
    </row>
    <row r="33" spans="1:16" ht="150" customHeight="1" x14ac:dyDescent="0.25">
      <c r="A33" s="4" t="s">
        <v>130</v>
      </c>
      <c r="B33" s="4"/>
      <c r="C33" s="2" t="s">
        <v>15</v>
      </c>
      <c r="D33" s="2" t="str">
        <f t="shared" si="1"/>
        <v>HWOS9639180BNN</v>
      </c>
      <c r="E33" s="2" t="s">
        <v>112</v>
      </c>
      <c r="F33" s="5" t="s">
        <v>114</v>
      </c>
      <c r="G33" s="2" t="s">
        <v>115</v>
      </c>
      <c r="H33" s="2" t="s">
        <v>113</v>
      </c>
      <c r="I33" s="2" t="s">
        <v>10</v>
      </c>
      <c r="J33" s="2" t="s">
        <v>12</v>
      </c>
      <c r="K33" s="5" t="s">
        <v>116</v>
      </c>
      <c r="L33" s="2" t="s">
        <v>28</v>
      </c>
      <c r="M33" s="2" t="s">
        <v>37</v>
      </c>
      <c r="N33" s="6">
        <v>125</v>
      </c>
      <c r="O33" s="6">
        <v>51</v>
      </c>
      <c r="P33" s="2">
        <v>16</v>
      </c>
    </row>
    <row r="34" spans="1:16" ht="150" customHeight="1" x14ac:dyDescent="0.25">
      <c r="A34" s="4" t="s">
        <v>131</v>
      </c>
      <c r="B34" s="4"/>
      <c r="C34" s="2" t="s">
        <v>15</v>
      </c>
      <c r="D34" s="2" t="str">
        <f t="shared" si="1"/>
        <v>HWOY9350720SIL</v>
      </c>
      <c r="E34" s="2" t="s">
        <v>117</v>
      </c>
      <c r="F34" s="5" t="s">
        <v>109</v>
      </c>
      <c r="G34" s="2" t="s">
        <v>91</v>
      </c>
      <c r="H34" s="2" t="s">
        <v>108</v>
      </c>
      <c r="I34" s="2" t="s">
        <v>56</v>
      </c>
      <c r="J34" s="2" t="s">
        <v>12</v>
      </c>
      <c r="K34" s="5" t="s">
        <v>118</v>
      </c>
      <c r="L34" s="2" t="s">
        <v>13</v>
      </c>
      <c r="M34" s="2" t="s">
        <v>111</v>
      </c>
      <c r="N34" s="6">
        <v>155</v>
      </c>
      <c r="O34" s="6">
        <v>64</v>
      </c>
      <c r="P34" s="2">
        <v>24</v>
      </c>
    </row>
    <row r="35" spans="1:16" ht="150" customHeight="1" x14ac:dyDescent="0.25">
      <c r="A35" s="4" t="s">
        <v>132</v>
      </c>
      <c r="B35" s="4"/>
      <c r="C35" s="2" t="s">
        <v>15</v>
      </c>
      <c r="D35" s="2" t="str">
        <f t="shared" si="1"/>
        <v>HWOY9350720SIL</v>
      </c>
      <c r="E35" s="2" t="s">
        <v>117</v>
      </c>
      <c r="F35" s="5" t="s">
        <v>109</v>
      </c>
      <c r="G35" s="2" t="s">
        <v>91</v>
      </c>
      <c r="H35" s="2" t="s">
        <v>108</v>
      </c>
      <c r="I35" s="2" t="s">
        <v>56</v>
      </c>
      <c r="J35" s="2" t="s">
        <v>12</v>
      </c>
      <c r="K35" s="5" t="s">
        <v>118</v>
      </c>
      <c r="L35" s="2" t="s">
        <v>13</v>
      </c>
      <c r="M35" s="2" t="s">
        <v>111</v>
      </c>
      <c r="N35" s="6">
        <v>155</v>
      </c>
      <c r="O35" s="6">
        <v>64</v>
      </c>
      <c r="P35" s="2">
        <v>24</v>
      </c>
    </row>
    <row r="36" spans="1:16" ht="150" customHeight="1" x14ac:dyDescent="0.25">
      <c r="A36" s="4" t="s">
        <v>150</v>
      </c>
      <c r="B36" s="4"/>
      <c r="C36" s="2" t="s">
        <v>15</v>
      </c>
      <c r="D36" s="2" t="str">
        <f t="shared" si="1"/>
        <v>HWSW8665220COL</v>
      </c>
      <c r="E36" s="2" t="s">
        <v>143</v>
      </c>
      <c r="F36" s="5" t="s">
        <v>145</v>
      </c>
      <c r="G36" s="2" t="s">
        <v>146</v>
      </c>
      <c r="H36" s="2" t="s">
        <v>144</v>
      </c>
      <c r="I36" s="2" t="s">
        <v>10</v>
      </c>
      <c r="J36" s="2" t="s">
        <v>12</v>
      </c>
      <c r="K36" s="5" t="s">
        <v>147</v>
      </c>
      <c r="L36" s="2" t="s">
        <v>52</v>
      </c>
      <c r="M36" s="2" t="s">
        <v>148</v>
      </c>
      <c r="N36" s="6">
        <v>155</v>
      </c>
      <c r="O36" s="6">
        <v>64</v>
      </c>
      <c r="P36" s="2">
        <v>4</v>
      </c>
    </row>
    <row r="37" spans="1:16" ht="150" customHeight="1" x14ac:dyDescent="0.25">
      <c r="A37" s="4" t="s">
        <v>151</v>
      </c>
      <c r="B37" s="4"/>
      <c r="C37" s="2" t="s">
        <v>15</v>
      </c>
      <c r="D37" s="2" t="str">
        <f t="shared" si="1"/>
        <v>HWSW8665220COL</v>
      </c>
      <c r="E37" s="2" t="s">
        <v>143</v>
      </c>
      <c r="F37" s="5" t="s">
        <v>145</v>
      </c>
      <c r="G37" s="2" t="s">
        <v>146</v>
      </c>
      <c r="H37" s="2" t="s">
        <v>144</v>
      </c>
      <c r="I37" s="2" t="s">
        <v>10</v>
      </c>
      <c r="J37" s="2" t="s">
        <v>12</v>
      </c>
      <c r="K37" s="5" t="s">
        <v>147</v>
      </c>
      <c r="L37" s="2" t="s">
        <v>52</v>
      </c>
      <c r="M37" s="2" t="s">
        <v>148</v>
      </c>
      <c r="N37" s="6">
        <v>155</v>
      </c>
      <c r="O37" s="6">
        <v>64</v>
      </c>
      <c r="P37" s="2">
        <v>4</v>
      </c>
    </row>
    <row r="38" spans="1:16" ht="150" customHeight="1" x14ac:dyDescent="0.25">
      <c r="A38" s="4" t="s">
        <v>152</v>
      </c>
      <c r="B38" s="4"/>
      <c r="C38" s="2" t="s">
        <v>15</v>
      </c>
      <c r="D38" s="2" t="str">
        <f t="shared" si="1"/>
        <v>HWSW8665220COL</v>
      </c>
      <c r="E38" s="2" t="s">
        <v>143</v>
      </c>
      <c r="F38" s="5" t="s">
        <v>145</v>
      </c>
      <c r="G38" s="2" t="s">
        <v>146</v>
      </c>
      <c r="H38" s="2" t="s">
        <v>144</v>
      </c>
      <c r="I38" s="2" t="s">
        <v>10</v>
      </c>
      <c r="J38" s="2" t="s">
        <v>12</v>
      </c>
      <c r="K38" s="5" t="s">
        <v>147</v>
      </c>
      <c r="L38" s="2" t="s">
        <v>52</v>
      </c>
      <c r="M38" s="2" t="s">
        <v>148</v>
      </c>
      <c r="N38" s="6">
        <v>155</v>
      </c>
      <c r="O38" s="6">
        <v>64</v>
      </c>
      <c r="P38" s="2">
        <v>4</v>
      </c>
    </row>
    <row r="39" spans="1:16" ht="150" customHeight="1" x14ac:dyDescent="0.25">
      <c r="A39" s="4" t="s">
        <v>153</v>
      </c>
      <c r="B39" s="4"/>
      <c r="C39" s="2" t="s">
        <v>15</v>
      </c>
      <c r="D39" s="2" t="str">
        <f t="shared" si="1"/>
        <v>HWSW8665220COL</v>
      </c>
      <c r="E39" s="2" t="s">
        <v>143</v>
      </c>
      <c r="F39" s="5" t="s">
        <v>145</v>
      </c>
      <c r="G39" s="2" t="s">
        <v>146</v>
      </c>
      <c r="H39" s="2" t="s">
        <v>144</v>
      </c>
      <c r="I39" s="2" t="s">
        <v>10</v>
      </c>
      <c r="J39" s="2" t="s">
        <v>12</v>
      </c>
      <c r="K39" s="5" t="s">
        <v>147</v>
      </c>
      <c r="L39" s="2" t="s">
        <v>52</v>
      </c>
      <c r="M39" s="2" t="s">
        <v>148</v>
      </c>
      <c r="N39" s="6">
        <v>155</v>
      </c>
      <c r="O39" s="6">
        <v>64</v>
      </c>
      <c r="P39" s="2">
        <v>4</v>
      </c>
    </row>
    <row r="40" spans="1:16" ht="150" customHeight="1" x14ac:dyDescent="0.25">
      <c r="A40" s="4" t="s">
        <v>154</v>
      </c>
      <c r="B40" s="4"/>
      <c r="C40" s="2" t="s">
        <v>15</v>
      </c>
      <c r="D40" s="2" t="str">
        <f t="shared" si="1"/>
        <v>HWTV9496170PWL</v>
      </c>
      <c r="E40" s="2" t="s">
        <v>149</v>
      </c>
      <c r="F40" s="5" t="s">
        <v>140</v>
      </c>
      <c r="G40" s="2" t="s">
        <v>155</v>
      </c>
      <c r="H40" s="2" t="s">
        <v>139</v>
      </c>
      <c r="I40" s="2" t="s">
        <v>10</v>
      </c>
      <c r="J40" s="2" t="s">
        <v>12</v>
      </c>
      <c r="K40" s="5" t="s">
        <v>156</v>
      </c>
      <c r="L40" s="2" t="s">
        <v>13</v>
      </c>
      <c r="M40" s="2" t="s">
        <v>37</v>
      </c>
      <c r="N40" s="6">
        <v>125</v>
      </c>
      <c r="O40" s="6">
        <v>51</v>
      </c>
      <c r="P40" s="2">
        <v>12</v>
      </c>
    </row>
    <row r="41" spans="1:16" ht="150" customHeight="1" x14ac:dyDescent="0.25">
      <c r="A41" s="4" t="s">
        <v>157</v>
      </c>
      <c r="B41" s="4"/>
      <c r="C41" s="2" t="s">
        <v>15</v>
      </c>
      <c r="D41" s="2" t="str">
        <f t="shared" si="1"/>
        <v>HWTV9496170PWL</v>
      </c>
      <c r="E41" s="2" t="s">
        <v>149</v>
      </c>
      <c r="F41" s="5" t="s">
        <v>140</v>
      </c>
      <c r="G41" s="2" t="s">
        <v>155</v>
      </c>
      <c r="H41" s="2" t="s">
        <v>139</v>
      </c>
      <c r="I41" s="2" t="s">
        <v>10</v>
      </c>
      <c r="J41" s="2" t="s">
        <v>12</v>
      </c>
      <c r="K41" s="5" t="s">
        <v>156</v>
      </c>
      <c r="L41" s="2" t="s">
        <v>13</v>
      </c>
      <c r="M41" s="2" t="s">
        <v>37</v>
      </c>
      <c r="N41" s="6">
        <v>125</v>
      </c>
      <c r="O41" s="6">
        <v>51</v>
      </c>
      <c r="P41" s="2">
        <v>12</v>
      </c>
    </row>
    <row r="42" spans="1:16" ht="150" customHeight="1" x14ac:dyDescent="0.25">
      <c r="A42" s="4" t="s">
        <v>158</v>
      </c>
      <c r="B42" s="4"/>
      <c r="C42" s="2" t="s">
        <v>15</v>
      </c>
      <c r="D42" s="2" t="str">
        <f t="shared" ref="D42:D62" si="2">E42&amp;F42&amp;G42</f>
        <v>HWWG9210050NTB</v>
      </c>
      <c r="E42" s="2" t="s">
        <v>133</v>
      </c>
      <c r="F42" s="5" t="s">
        <v>135</v>
      </c>
      <c r="G42" s="2" t="s">
        <v>141</v>
      </c>
      <c r="H42" s="2" t="s">
        <v>134</v>
      </c>
      <c r="I42" s="2" t="s">
        <v>10</v>
      </c>
      <c r="J42" s="2" t="s">
        <v>12</v>
      </c>
      <c r="K42" s="5" t="s">
        <v>142</v>
      </c>
      <c r="L42" s="2" t="s">
        <v>52</v>
      </c>
      <c r="M42" s="2" t="s">
        <v>138</v>
      </c>
      <c r="N42" s="6">
        <v>145</v>
      </c>
      <c r="O42" s="6">
        <v>60</v>
      </c>
      <c r="P42" s="2">
        <v>6</v>
      </c>
    </row>
    <row r="43" spans="1:16" ht="150" customHeight="1" x14ac:dyDescent="0.25">
      <c r="A43" s="4" t="s">
        <v>159</v>
      </c>
      <c r="B43" s="4"/>
      <c r="C43" s="2" t="s">
        <v>15</v>
      </c>
      <c r="D43" s="2" t="str">
        <f t="shared" si="2"/>
        <v>HWWG9210050NTC</v>
      </c>
      <c r="E43" s="2" t="s">
        <v>133</v>
      </c>
      <c r="F43" s="5" t="s">
        <v>135</v>
      </c>
      <c r="G43" s="2" t="s">
        <v>136</v>
      </c>
      <c r="H43" s="2" t="s">
        <v>134</v>
      </c>
      <c r="I43" s="2" t="s">
        <v>10</v>
      </c>
      <c r="J43" s="2" t="s">
        <v>12</v>
      </c>
      <c r="K43" s="5" t="s">
        <v>137</v>
      </c>
      <c r="L43" s="2" t="s">
        <v>52</v>
      </c>
      <c r="M43" s="2" t="s">
        <v>138</v>
      </c>
      <c r="N43" s="6">
        <v>145</v>
      </c>
      <c r="O43" s="6">
        <v>60</v>
      </c>
      <c r="P43" s="2">
        <v>6</v>
      </c>
    </row>
    <row r="44" spans="1:16" ht="150" customHeight="1" x14ac:dyDescent="0.25">
      <c r="A44" s="4" t="s">
        <v>165</v>
      </c>
      <c r="B44" s="4"/>
      <c r="C44" s="2" t="s">
        <v>15</v>
      </c>
      <c r="D44" s="2" t="str">
        <f t="shared" si="2"/>
        <v>HWBG9637210CSL</v>
      </c>
      <c r="E44" s="2" t="s">
        <v>57</v>
      </c>
      <c r="F44" s="5" t="s">
        <v>163</v>
      </c>
      <c r="G44" s="2" t="s">
        <v>45</v>
      </c>
      <c r="H44" s="2" t="s">
        <v>162</v>
      </c>
      <c r="I44" s="2" t="s">
        <v>10</v>
      </c>
      <c r="J44" s="2" t="s">
        <v>12</v>
      </c>
      <c r="K44" s="5" t="s">
        <v>164</v>
      </c>
      <c r="L44" s="2" t="s">
        <v>63</v>
      </c>
      <c r="M44" s="2" t="s">
        <v>37</v>
      </c>
      <c r="N44" s="6">
        <v>135</v>
      </c>
      <c r="O44" s="6">
        <v>56</v>
      </c>
      <c r="P44" s="2">
        <v>12</v>
      </c>
    </row>
    <row r="45" spans="1:16" ht="150" customHeight="1" x14ac:dyDescent="0.25">
      <c r="A45" s="4" t="s">
        <v>166</v>
      </c>
      <c r="B45" s="4"/>
      <c r="C45" s="2" t="s">
        <v>15</v>
      </c>
      <c r="D45" s="2" t="str">
        <f t="shared" si="2"/>
        <v>HWBG9637210CSL</v>
      </c>
      <c r="E45" s="2" t="s">
        <v>57</v>
      </c>
      <c r="F45" s="5" t="s">
        <v>163</v>
      </c>
      <c r="G45" s="2" t="s">
        <v>45</v>
      </c>
      <c r="H45" s="2" t="s">
        <v>162</v>
      </c>
      <c r="I45" s="2" t="s">
        <v>10</v>
      </c>
      <c r="J45" s="2" t="s">
        <v>12</v>
      </c>
      <c r="K45" s="5" t="s">
        <v>164</v>
      </c>
      <c r="L45" s="2" t="s">
        <v>63</v>
      </c>
      <c r="M45" s="2" t="s">
        <v>37</v>
      </c>
      <c r="N45" s="6">
        <v>135</v>
      </c>
      <c r="O45" s="6">
        <v>56</v>
      </c>
      <c r="P45" s="2">
        <v>12</v>
      </c>
    </row>
    <row r="46" spans="1:16" ht="150" customHeight="1" x14ac:dyDescent="0.25">
      <c r="A46" s="4" t="s">
        <v>167</v>
      </c>
      <c r="B46" s="4"/>
      <c r="C46" s="2" t="s">
        <v>15</v>
      </c>
      <c r="D46" s="2" t="str">
        <f t="shared" si="2"/>
        <v>HWBG9637210CSL</v>
      </c>
      <c r="E46" s="2" t="s">
        <v>57</v>
      </c>
      <c r="F46" s="5" t="s">
        <v>163</v>
      </c>
      <c r="G46" s="2" t="s">
        <v>45</v>
      </c>
      <c r="H46" s="2" t="s">
        <v>162</v>
      </c>
      <c r="I46" s="2" t="s">
        <v>10</v>
      </c>
      <c r="J46" s="2" t="s">
        <v>12</v>
      </c>
      <c r="K46" s="5" t="s">
        <v>164</v>
      </c>
      <c r="L46" s="2" t="s">
        <v>63</v>
      </c>
      <c r="M46" s="2" t="s">
        <v>37</v>
      </c>
      <c r="N46" s="6">
        <v>135</v>
      </c>
      <c r="O46" s="6">
        <v>56</v>
      </c>
      <c r="P46" s="2">
        <v>12</v>
      </c>
    </row>
    <row r="47" spans="1:16" ht="150" customHeight="1" x14ac:dyDescent="0.25">
      <c r="A47" s="4" t="s">
        <v>168</v>
      </c>
      <c r="B47" s="4"/>
      <c r="C47" s="2" t="s">
        <v>15</v>
      </c>
      <c r="D47" s="2" t="str">
        <f t="shared" si="2"/>
        <v>HWBG9637210SLA</v>
      </c>
      <c r="E47" s="2" t="s">
        <v>57</v>
      </c>
      <c r="F47" s="5" t="s">
        <v>163</v>
      </c>
      <c r="G47" s="2" t="s">
        <v>169</v>
      </c>
      <c r="H47" s="2" t="s">
        <v>162</v>
      </c>
      <c r="I47" s="2" t="s">
        <v>10</v>
      </c>
      <c r="J47" s="2" t="s">
        <v>12</v>
      </c>
      <c r="K47" s="5" t="s">
        <v>170</v>
      </c>
      <c r="L47" s="2" t="s">
        <v>63</v>
      </c>
      <c r="M47" s="2" t="s">
        <v>37</v>
      </c>
      <c r="N47" s="6">
        <v>135</v>
      </c>
      <c r="O47" s="6">
        <v>56</v>
      </c>
      <c r="P47" s="2">
        <v>17</v>
      </c>
    </row>
    <row r="48" spans="1:16" ht="150" customHeight="1" x14ac:dyDescent="0.25">
      <c r="A48" s="4" t="s">
        <v>176</v>
      </c>
      <c r="B48" s="4"/>
      <c r="C48" s="2" t="s">
        <v>15</v>
      </c>
      <c r="D48" s="2" t="str">
        <f t="shared" si="2"/>
        <v>HWWG9198220NTB</v>
      </c>
      <c r="E48" s="2" t="s">
        <v>177</v>
      </c>
      <c r="F48" s="5" t="s">
        <v>179</v>
      </c>
      <c r="G48" s="2" t="s">
        <v>141</v>
      </c>
      <c r="H48" s="2" t="s">
        <v>178</v>
      </c>
      <c r="I48" s="2" t="s">
        <v>10</v>
      </c>
      <c r="J48" s="2" t="s">
        <v>12</v>
      </c>
      <c r="K48" s="5" t="s">
        <v>180</v>
      </c>
      <c r="L48" s="2" t="s">
        <v>63</v>
      </c>
      <c r="M48" s="2" t="s">
        <v>181</v>
      </c>
      <c r="N48" s="6">
        <v>155</v>
      </c>
      <c r="O48" s="6">
        <v>64</v>
      </c>
      <c r="P48" s="2">
        <v>5</v>
      </c>
    </row>
    <row r="49" spans="1:16" ht="150" customHeight="1" x14ac:dyDescent="0.25">
      <c r="A49" s="4" t="s">
        <v>182</v>
      </c>
      <c r="B49" s="4"/>
      <c r="C49" s="2" t="s">
        <v>15</v>
      </c>
      <c r="D49" s="2" t="str">
        <f t="shared" si="2"/>
        <v>HWWG9198220NTB</v>
      </c>
      <c r="E49" s="2" t="s">
        <v>177</v>
      </c>
      <c r="F49" s="5" t="s">
        <v>179</v>
      </c>
      <c r="G49" s="2" t="s">
        <v>141</v>
      </c>
      <c r="H49" s="2" t="s">
        <v>178</v>
      </c>
      <c r="I49" s="2" t="s">
        <v>10</v>
      </c>
      <c r="J49" s="2" t="s">
        <v>12</v>
      </c>
      <c r="K49" s="5" t="s">
        <v>180</v>
      </c>
      <c r="L49" s="2" t="s">
        <v>63</v>
      </c>
      <c r="M49" s="2" t="s">
        <v>181</v>
      </c>
      <c r="N49" s="6">
        <v>155</v>
      </c>
      <c r="O49" s="6">
        <v>64</v>
      </c>
      <c r="P49" s="2">
        <v>5</v>
      </c>
    </row>
    <row r="50" spans="1:16" ht="150" customHeight="1" x14ac:dyDescent="0.25">
      <c r="A50" s="4" t="s">
        <v>183</v>
      </c>
      <c r="B50" s="4"/>
      <c r="C50" s="2" t="s">
        <v>15</v>
      </c>
      <c r="D50" s="2" t="str">
        <f t="shared" si="2"/>
        <v>HWWG9198220NTB</v>
      </c>
      <c r="E50" s="2" t="s">
        <v>177</v>
      </c>
      <c r="F50" s="5" t="s">
        <v>179</v>
      </c>
      <c r="G50" s="2" t="s">
        <v>141</v>
      </c>
      <c r="H50" s="2" t="s">
        <v>178</v>
      </c>
      <c r="I50" s="2" t="s">
        <v>10</v>
      </c>
      <c r="J50" s="2" t="s">
        <v>12</v>
      </c>
      <c r="K50" s="5" t="s">
        <v>180</v>
      </c>
      <c r="L50" s="2" t="s">
        <v>63</v>
      </c>
      <c r="M50" s="2" t="s">
        <v>181</v>
      </c>
      <c r="N50" s="6">
        <v>155</v>
      </c>
      <c r="O50" s="6">
        <v>64</v>
      </c>
      <c r="P50" s="2">
        <v>4</v>
      </c>
    </row>
    <row r="51" spans="1:16" ht="150" customHeight="1" x14ac:dyDescent="0.25">
      <c r="A51" s="4" t="s">
        <v>184</v>
      </c>
      <c r="B51" s="4"/>
      <c r="C51" s="2" t="s">
        <v>15</v>
      </c>
      <c r="D51" s="2" t="str">
        <f t="shared" si="2"/>
        <v>HWWG9647030NTB</v>
      </c>
      <c r="E51" s="2" t="s">
        <v>161</v>
      </c>
      <c r="F51" s="5" t="s">
        <v>172</v>
      </c>
      <c r="G51" s="2" t="s">
        <v>141</v>
      </c>
      <c r="H51" s="2" t="s">
        <v>171</v>
      </c>
      <c r="I51" s="2" t="s">
        <v>10</v>
      </c>
      <c r="J51" s="2" t="s">
        <v>12</v>
      </c>
      <c r="K51" s="5" t="s">
        <v>173</v>
      </c>
      <c r="L51" s="2" t="s">
        <v>13</v>
      </c>
      <c r="M51" s="2" t="s">
        <v>174</v>
      </c>
      <c r="N51" s="6">
        <v>145</v>
      </c>
      <c r="O51" s="6">
        <v>60</v>
      </c>
      <c r="P51" s="2">
        <v>8</v>
      </c>
    </row>
    <row r="52" spans="1:16" ht="150" customHeight="1" x14ac:dyDescent="0.25">
      <c r="A52" s="4" t="s">
        <v>185</v>
      </c>
      <c r="B52" s="4"/>
      <c r="C52" s="2" t="s">
        <v>15</v>
      </c>
      <c r="D52" s="2" t="str">
        <f t="shared" si="2"/>
        <v>HWWG9647030NTB</v>
      </c>
      <c r="E52" s="2" t="s">
        <v>161</v>
      </c>
      <c r="F52" s="5" t="s">
        <v>172</v>
      </c>
      <c r="G52" s="2" t="s">
        <v>141</v>
      </c>
      <c r="H52" s="2" t="s">
        <v>171</v>
      </c>
      <c r="I52" s="2" t="s">
        <v>10</v>
      </c>
      <c r="J52" s="2" t="s">
        <v>12</v>
      </c>
      <c r="K52" s="5" t="s">
        <v>173</v>
      </c>
      <c r="L52" s="2" t="s">
        <v>13</v>
      </c>
      <c r="M52" s="2" t="s">
        <v>174</v>
      </c>
      <c r="N52" s="6">
        <v>145</v>
      </c>
      <c r="O52" s="6">
        <v>60</v>
      </c>
      <c r="P52" s="2">
        <v>8</v>
      </c>
    </row>
    <row r="53" spans="1:16" ht="150" customHeight="1" x14ac:dyDescent="0.25">
      <c r="A53" s="4" t="s">
        <v>186</v>
      </c>
      <c r="B53" s="4"/>
      <c r="C53" s="2" t="s">
        <v>15</v>
      </c>
      <c r="D53" s="2" t="str">
        <f t="shared" si="2"/>
        <v>HWWG9647030NTB</v>
      </c>
      <c r="E53" s="2" t="s">
        <v>161</v>
      </c>
      <c r="F53" s="5" t="s">
        <v>172</v>
      </c>
      <c r="G53" s="2" t="s">
        <v>141</v>
      </c>
      <c r="H53" s="2" t="s">
        <v>171</v>
      </c>
      <c r="I53" s="2" t="s">
        <v>10</v>
      </c>
      <c r="J53" s="2" t="s">
        <v>12</v>
      </c>
      <c r="K53" s="5" t="s">
        <v>173</v>
      </c>
      <c r="L53" s="2" t="s">
        <v>13</v>
      </c>
      <c r="M53" s="2" t="s">
        <v>174</v>
      </c>
      <c r="N53" s="6">
        <v>145</v>
      </c>
      <c r="O53" s="6">
        <v>60</v>
      </c>
      <c r="P53" s="2">
        <v>8</v>
      </c>
    </row>
    <row r="54" spans="1:16" ht="150" customHeight="1" x14ac:dyDescent="0.25">
      <c r="A54" s="4" t="s">
        <v>187</v>
      </c>
      <c r="B54" s="4"/>
      <c r="C54" s="2" t="s">
        <v>15</v>
      </c>
      <c r="D54" s="2" t="str">
        <f t="shared" si="2"/>
        <v>HWWG9647030NTB</v>
      </c>
      <c r="E54" s="2" t="s">
        <v>161</v>
      </c>
      <c r="F54" s="5" t="s">
        <v>172</v>
      </c>
      <c r="G54" s="2" t="s">
        <v>141</v>
      </c>
      <c r="H54" s="2" t="s">
        <v>171</v>
      </c>
      <c r="I54" s="2" t="s">
        <v>10</v>
      </c>
      <c r="J54" s="2" t="s">
        <v>12</v>
      </c>
      <c r="K54" s="5" t="s">
        <v>173</v>
      </c>
      <c r="L54" s="2" t="s">
        <v>13</v>
      </c>
      <c r="M54" s="2" t="s">
        <v>174</v>
      </c>
      <c r="N54" s="6">
        <v>145</v>
      </c>
      <c r="O54" s="6">
        <v>60</v>
      </c>
      <c r="P54" s="2">
        <v>8</v>
      </c>
    </row>
    <row r="55" spans="1:16" ht="150" customHeight="1" x14ac:dyDescent="0.25">
      <c r="A55" s="4" t="s">
        <v>188</v>
      </c>
      <c r="B55" s="4"/>
      <c r="C55" s="2" t="s">
        <v>15</v>
      </c>
      <c r="D55" s="2" t="str">
        <f t="shared" si="2"/>
        <v>HWWG9647030NTB</v>
      </c>
      <c r="E55" s="2" t="s">
        <v>161</v>
      </c>
      <c r="F55" s="5" t="s">
        <v>172</v>
      </c>
      <c r="G55" s="2" t="s">
        <v>141</v>
      </c>
      <c r="H55" s="2" t="s">
        <v>171</v>
      </c>
      <c r="I55" s="2" t="s">
        <v>10</v>
      </c>
      <c r="J55" s="2" t="s">
        <v>12</v>
      </c>
      <c r="K55" s="5" t="s">
        <v>173</v>
      </c>
      <c r="L55" s="2" t="s">
        <v>13</v>
      </c>
      <c r="M55" s="2" t="s">
        <v>174</v>
      </c>
      <c r="N55" s="6">
        <v>145</v>
      </c>
      <c r="O55" s="6">
        <v>60</v>
      </c>
      <c r="P55" s="2">
        <v>8</v>
      </c>
    </row>
    <row r="56" spans="1:16" ht="150" customHeight="1" x14ac:dyDescent="0.25">
      <c r="A56" s="4" t="s">
        <v>189</v>
      </c>
      <c r="B56" s="4"/>
      <c r="C56" s="2" t="s">
        <v>15</v>
      </c>
      <c r="D56" s="2" t="str">
        <f t="shared" si="2"/>
        <v>HWWG9647030NTB</v>
      </c>
      <c r="E56" s="2" t="s">
        <v>161</v>
      </c>
      <c r="F56" s="5" t="s">
        <v>172</v>
      </c>
      <c r="G56" s="2" t="s">
        <v>141</v>
      </c>
      <c r="H56" s="2" t="s">
        <v>171</v>
      </c>
      <c r="I56" s="2" t="s">
        <v>10</v>
      </c>
      <c r="J56" s="2" t="s">
        <v>12</v>
      </c>
      <c r="K56" s="5" t="s">
        <v>173</v>
      </c>
      <c r="L56" s="2" t="s">
        <v>13</v>
      </c>
      <c r="M56" s="2" t="s">
        <v>174</v>
      </c>
      <c r="N56" s="6">
        <v>145</v>
      </c>
      <c r="O56" s="6">
        <v>60</v>
      </c>
      <c r="P56" s="2">
        <v>8</v>
      </c>
    </row>
    <row r="57" spans="1:16" ht="150" customHeight="1" x14ac:dyDescent="0.25">
      <c r="A57" s="4" t="s">
        <v>190</v>
      </c>
      <c r="B57" s="4"/>
      <c r="C57" s="2" t="s">
        <v>15</v>
      </c>
      <c r="D57" s="2" t="str">
        <f t="shared" si="2"/>
        <v>HWWG9647030NTW</v>
      </c>
      <c r="E57" s="2" t="s">
        <v>161</v>
      </c>
      <c r="F57" s="5" t="s">
        <v>172</v>
      </c>
      <c r="G57" s="2" t="s">
        <v>160</v>
      </c>
      <c r="H57" s="2" t="s">
        <v>171</v>
      </c>
      <c r="I57" s="2" t="s">
        <v>10</v>
      </c>
      <c r="J57" s="2" t="s">
        <v>12</v>
      </c>
      <c r="K57" s="5" t="s">
        <v>175</v>
      </c>
      <c r="L57" s="2" t="s">
        <v>13</v>
      </c>
      <c r="M57" s="2" t="s">
        <v>174</v>
      </c>
      <c r="N57" s="6">
        <v>145</v>
      </c>
      <c r="O57" s="6">
        <v>60</v>
      </c>
      <c r="P57" s="2">
        <v>8</v>
      </c>
    </row>
    <row r="58" spans="1:16" ht="150" customHeight="1" x14ac:dyDescent="0.25">
      <c r="A58" s="4" t="s">
        <v>191</v>
      </c>
      <c r="B58" s="4"/>
      <c r="C58" s="2" t="s">
        <v>15</v>
      </c>
      <c r="D58" s="2" t="str">
        <f t="shared" si="2"/>
        <v>HWWG9647030NTW</v>
      </c>
      <c r="E58" s="2" t="s">
        <v>161</v>
      </c>
      <c r="F58" s="5" t="s">
        <v>172</v>
      </c>
      <c r="G58" s="2" t="s">
        <v>160</v>
      </c>
      <c r="H58" s="2" t="s">
        <v>171</v>
      </c>
      <c r="I58" s="2" t="s">
        <v>10</v>
      </c>
      <c r="J58" s="2" t="s">
        <v>12</v>
      </c>
      <c r="K58" s="5" t="s">
        <v>175</v>
      </c>
      <c r="L58" s="2" t="s">
        <v>13</v>
      </c>
      <c r="M58" s="2" t="s">
        <v>174</v>
      </c>
      <c r="N58" s="6">
        <v>145</v>
      </c>
      <c r="O58" s="6">
        <v>60</v>
      </c>
      <c r="P58" s="2">
        <v>8</v>
      </c>
    </row>
    <row r="59" spans="1:16" ht="150" customHeight="1" x14ac:dyDescent="0.25">
      <c r="A59" s="4" t="s">
        <v>192</v>
      </c>
      <c r="B59" s="4"/>
      <c r="C59" s="2" t="s">
        <v>15</v>
      </c>
      <c r="D59" s="2" t="str">
        <f t="shared" si="2"/>
        <v>HWWG9647030NTW</v>
      </c>
      <c r="E59" s="2" t="s">
        <v>161</v>
      </c>
      <c r="F59" s="5" t="s">
        <v>172</v>
      </c>
      <c r="G59" s="2" t="s">
        <v>160</v>
      </c>
      <c r="H59" s="2" t="s">
        <v>171</v>
      </c>
      <c r="I59" s="2" t="s">
        <v>10</v>
      </c>
      <c r="J59" s="2" t="s">
        <v>12</v>
      </c>
      <c r="K59" s="5" t="s">
        <v>175</v>
      </c>
      <c r="L59" s="2" t="s">
        <v>13</v>
      </c>
      <c r="M59" s="2" t="s">
        <v>174</v>
      </c>
      <c r="N59" s="6">
        <v>145</v>
      </c>
      <c r="O59" s="6">
        <v>60</v>
      </c>
      <c r="P59" s="2">
        <v>8</v>
      </c>
    </row>
    <row r="60" spans="1:16" ht="150" customHeight="1" x14ac:dyDescent="0.25">
      <c r="A60" s="4" t="s">
        <v>193</v>
      </c>
      <c r="B60" s="4"/>
      <c r="C60" s="2" t="s">
        <v>15</v>
      </c>
      <c r="D60" s="2" t="str">
        <f t="shared" si="2"/>
        <v>HWWG9647030NTW</v>
      </c>
      <c r="E60" s="2" t="s">
        <v>161</v>
      </c>
      <c r="F60" s="5" t="s">
        <v>172</v>
      </c>
      <c r="G60" s="2" t="s">
        <v>160</v>
      </c>
      <c r="H60" s="2" t="s">
        <v>171</v>
      </c>
      <c r="I60" s="2" t="s">
        <v>10</v>
      </c>
      <c r="J60" s="2" t="s">
        <v>12</v>
      </c>
      <c r="K60" s="5" t="s">
        <v>175</v>
      </c>
      <c r="L60" s="2" t="s">
        <v>13</v>
      </c>
      <c r="M60" s="2" t="s">
        <v>174</v>
      </c>
      <c r="N60" s="6">
        <v>145</v>
      </c>
      <c r="O60" s="6">
        <v>60</v>
      </c>
      <c r="P60" s="2">
        <v>8</v>
      </c>
    </row>
    <row r="61" spans="1:16" ht="150" customHeight="1" x14ac:dyDescent="0.25">
      <c r="A61" s="4" t="s">
        <v>194</v>
      </c>
      <c r="B61" s="4"/>
      <c r="C61" s="2" t="s">
        <v>15</v>
      </c>
      <c r="D61" s="2" t="str">
        <f t="shared" si="2"/>
        <v>HWWG9647030NTW</v>
      </c>
      <c r="E61" s="2" t="s">
        <v>161</v>
      </c>
      <c r="F61" s="5" t="s">
        <v>172</v>
      </c>
      <c r="G61" s="2" t="s">
        <v>160</v>
      </c>
      <c r="H61" s="2" t="s">
        <v>171</v>
      </c>
      <c r="I61" s="2" t="s">
        <v>10</v>
      </c>
      <c r="J61" s="2" t="s">
        <v>12</v>
      </c>
      <c r="K61" s="5" t="s">
        <v>175</v>
      </c>
      <c r="L61" s="2" t="s">
        <v>13</v>
      </c>
      <c r="M61" s="2" t="s">
        <v>174</v>
      </c>
      <c r="N61" s="6">
        <v>145</v>
      </c>
      <c r="O61" s="6">
        <v>60</v>
      </c>
      <c r="P61" s="2">
        <v>8</v>
      </c>
    </row>
    <row r="62" spans="1:16" ht="150" customHeight="1" x14ac:dyDescent="0.25">
      <c r="A62" s="4" t="s">
        <v>195</v>
      </c>
      <c r="B62" s="4"/>
      <c r="C62" s="2" t="s">
        <v>15</v>
      </c>
      <c r="D62" s="2" t="str">
        <f t="shared" si="2"/>
        <v>HWWG9647030NTW</v>
      </c>
      <c r="E62" s="2" t="s">
        <v>161</v>
      </c>
      <c r="F62" s="5" t="s">
        <v>172</v>
      </c>
      <c r="G62" s="2" t="s">
        <v>160</v>
      </c>
      <c r="H62" s="2" t="s">
        <v>171</v>
      </c>
      <c r="I62" s="2" t="s">
        <v>10</v>
      </c>
      <c r="J62" s="2" t="s">
        <v>12</v>
      </c>
      <c r="K62" s="5" t="s">
        <v>175</v>
      </c>
      <c r="L62" s="2" t="s">
        <v>13</v>
      </c>
      <c r="M62" s="2" t="s">
        <v>174</v>
      </c>
      <c r="N62" s="6">
        <v>145</v>
      </c>
      <c r="O62" s="6">
        <v>60</v>
      </c>
      <c r="P62" s="2">
        <v>8</v>
      </c>
    </row>
    <row r="63" spans="1:16" ht="150" customHeight="1" x14ac:dyDescent="0.25">
      <c r="A63" s="4" t="s">
        <v>200</v>
      </c>
      <c r="B63" s="4"/>
      <c r="C63" s="2" t="s">
        <v>15</v>
      </c>
      <c r="D63" s="2" t="str">
        <f>E63&amp;F63&amp;G63</f>
        <v>HWWG9647220NTB</v>
      </c>
      <c r="E63" s="2" t="s">
        <v>161</v>
      </c>
      <c r="F63" s="5" t="s">
        <v>197</v>
      </c>
      <c r="G63" s="2" t="s">
        <v>141</v>
      </c>
      <c r="H63" s="2" t="s">
        <v>196</v>
      </c>
      <c r="I63" s="2" t="s">
        <v>10</v>
      </c>
      <c r="J63" s="2" t="s">
        <v>12</v>
      </c>
      <c r="K63" s="5" t="s">
        <v>198</v>
      </c>
      <c r="L63" s="2" t="s">
        <v>13</v>
      </c>
      <c r="M63" s="2" t="s">
        <v>174</v>
      </c>
      <c r="N63" s="6">
        <v>175</v>
      </c>
      <c r="O63" s="6">
        <v>72</v>
      </c>
      <c r="P63" s="2">
        <v>4</v>
      </c>
    </row>
    <row r="64" spans="1:16" ht="150" customHeight="1" x14ac:dyDescent="0.25">
      <c r="A64" s="4" t="s">
        <v>201</v>
      </c>
      <c r="B64" s="4"/>
      <c r="C64" s="2" t="s">
        <v>15</v>
      </c>
      <c r="D64" s="2" t="str">
        <f>E64&amp;F64&amp;G64</f>
        <v>HWWG9647220NTB</v>
      </c>
      <c r="E64" s="2" t="s">
        <v>161</v>
      </c>
      <c r="F64" s="5" t="s">
        <v>197</v>
      </c>
      <c r="G64" s="2" t="s">
        <v>141</v>
      </c>
      <c r="H64" s="2" t="s">
        <v>196</v>
      </c>
      <c r="I64" s="2" t="s">
        <v>10</v>
      </c>
      <c r="J64" s="2" t="s">
        <v>12</v>
      </c>
      <c r="K64" s="5" t="s">
        <v>198</v>
      </c>
      <c r="L64" s="2" t="s">
        <v>13</v>
      </c>
      <c r="M64" s="2" t="s">
        <v>174</v>
      </c>
      <c r="N64" s="6">
        <v>175</v>
      </c>
      <c r="O64" s="6">
        <v>72</v>
      </c>
      <c r="P64" s="2">
        <v>4</v>
      </c>
    </row>
    <row r="65" spans="1:16" ht="150" customHeight="1" x14ac:dyDescent="0.25">
      <c r="A65" s="4" t="s">
        <v>202</v>
      </c>
      <c r="B65" s="4"/>
      <c r="C65" s="2" t="s">
        <v>15</v>
      </c>
      <c r="D65" s="2" t="str">
        <f>E65&amp;F65&amp;G65</f>
        <v>HWWG9647220NTB</v>
      </c>
      <c r="E65" s="2" t="s">
        <v>161</v>
      </c>
      <c r="F65" s="5" t="s">
        <v>197</v>
      </c>
      <c r="G65" s="2" t="s">
        <v>141</v>
      </c>
      <c r="H65" s="2" t="s">
        <v>196</v>
      </c>
      <c r="I65" s="2" t="s">
        <v>10</v>
      </c>
      <c r="J65" s="2" t="s">
        <v>12</v>
      </c>
      <c r="K65" s="5" t="s">
        <v>198</v>
      </c>
      <c r="L65" s="2" t="s">
        <v>13</v>
      </c>
      <c r="M65" s="2" t="s">
        <v>174</v>
      </c>
      <c r="N65" s="6">
        <v>175</v>
      </c>
      <c r="O65" s="6">
        <v>72</v>
      </c>
      <c r="P65" s="2">
        <v>4</v>
      </c>
    </row>
    <row r="66" spans="1:16" ht="150" customHeight="1" x14ac:dyDescent="0.25">
      <c r="A66" s="4" t="s">
        <v>203</v>
      </c>
      <c r="B66" s="4"/>
      <c r="C66" s="2" t="s">
        <v>15</v>
      </c>
      <c r="D66" s="2" t="str">
        <f>E66&amp;F66&amp;G66</f>
        <v>HWWG9647220NTW</v>
      </c>
      <c r="E66" s="2" t="s">
        <v>161</v>
      </c>
      <c r="F66" s="5" t="s">
        <v>197</v>
      </c>
      <c r="G66" s="2" t="s">
        <v>160</v>
      </c>
      <c r="H66" s="2" t="s">
        <v>196</v>
      </c>
      <c r="I66" s="2" t="s">
        <v>10</v>
      </c>
      <c r="J66" s="2" t="s">
        <v>12</v>
      </c>
      <c r="K66" s="5" t="s">
        <v>199</v>
      </c>
      <c r="L66" s="2" t="s">
        <v>13</v>
      </c>
      <c r="M66" s="2" t="s">
        <v>174</v>
      </c>
      <c r="N66" s="6">
        <v>175</v>
      </c>
      <c r="O66" s="6">
        <v>72</v>
      </c>
      <c r="P66" s="2">
        <v>4</v>
      </c>
    </row>
    <row r="67" spans="1:16" ht="150" customHeight="1" x14ac:dyDescent="0.25">
      <c r="A67" s="4" t="s">
        <v>204</v>
      </c>
      <c r="B67" s="4"/>
      <c r="C67" s="2" t="s">
        <v>15</v>
      </c>
      <c r="D67" s="2" t="str">
        <f>E67&amp;F67&amp;G67</f>
        <v>HWWG9647220NTW</v>
      </c>
      <c r="E67" s="2" t="s">
        <v>161</v>
      </c>
      <c r="F67" s="5" t="s">
        <v>197</v>
      </c>
      <c r="G67" s="2" t="s">
        <v>160</v>
      </c>
      <c r="H67" s="2" t="s">
        <v>196</v>
      </c>
      <c r="I67" s="2" t="s">
        <v>10</v>
      </c>
      <c r="J67" s="2" t="s">
        <v>12</v>
      </c>
      <c r="K67" s="5" t="s">
        <v>199</v>
      </c>
      <c r="L67" s="2" t="s">
        <v>13</v>
      </c>
      <c r="M67" s="2" t="s">
        <v>174</v>
      </c>
      <c r="N67" s="6">
        <v>175</v>
      </c>
      <c r="O67" s="6">
        <v>72</v>
      </c>
      <c r="P67" s="2">
        <v>1</v>
      </c>
    </row>
  </sheetData>
  <autoFilter ref="A2:Q67"/>
  <phoneticPr fontId="0" type="noConversion"/>
  <pageMargins left="0.75" right="0.75" top="0.75" bottom="0.5" header="0.5" footer="0.7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2025-05-22T10:16:54Z</dcterms:created>
  <dcterms:modified xsi:type="dcterms:W3CDTF">2025-10-11T09:44:49Z</dcterms:modified>
  <cp:category/>
</cp:coreProperties>
</file>